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595" firstSheet="8" activeTab="10"/>
  </bookViews>
  <sheets>
    <sheet name="Najml. žiačky" sheetId="2" r:id="rId1"/>
    <sheet name="Najml.žci" sheetId="1" r:id="rId2"/>
    <sheet name="Mladšie žiačky" sheetId="4" r:id="rId3"/>
    <sheet name="Mladší žiaci" sheetId="3" r:id="rId4"/>
    <sheet name="Staršie žiačky" sheetId="6" r:id="rId5"/>
    <sheet name="Starší žiaci" sheetId="5" r:id="rId6"/>
    <sheet name="Dorastenky" sheetId="8" r:id="rId7"/>
    <sheet name="Dorastenci" sheetId="7" r:id="rId8"/>
    <sheet name="Muži" sheetId="11" r:id="rId9"/>
    <sheet name="Juniorky" sheetId="10" r:id="rId10"/>
    <sheet name="Juniori" sheetId="9" r:id="rId11"/>
    <sheet name="Muži 50" sheetId="13" r:id="rId12"/>
    <sheet name="Muži 40" sheetId="12" r:id="rId13"/>
    <sheet name="Ženy" sheetId="15" r:id="rId14"/>
    <sheet name="Muži 60" sheetId="14" r:id="rId15"/>
    <sheet name="Ženy 60" sheetId="21" r:id="rId16"/>
    <sheet name="Muži 70" sheetId="18" r:id="rId17"/>
    <sheet name="Ženy 35" sheetId="16" r:id="rId18"/>
    <sheet name="Ženy 50" sheetId="17" r:id="rId19"/>
  </sheets>
  <definedNames>
    <definedName name="_xlnm.Print_Area" localSheetId="11">'Muži 50'!$A$1:$AQ$59</definedName>
  </definedNames>
  <calcPr calcId="125725"/>
</workbook>
</file>

<file path=xl/calcChain.xml><?xml version="1.0" encoding="utf-8"?>
<calcChain xmlns="http://schemas.openxmlformats.org/spreadsheetml/2006/main">
  <c r="Q45" i="11"/>
  <c r="Q18" i="12"/>
  <c r="Q45"/>
  <c r="Q7" i="13"/>
  <c r="Q41" i="12"/>
  <c r="Q11"/>
  <c r="Q31" i="11"/>
  <c r="Q9" i="12"/>
  <c r="Q24" i="11"/>
  <c r="Q32"/>
  <c r="Q33"/>
  <c r="Q10"/>
  <c r="Q17"/>
  <c r="P19" i="6"/>
  <c r="Q3" i="18"/>
  <c r="Q30" i="15"/>
  <c r="P3" i="5"/>
  <c r="O24" i="4"/>
  <c r="O21"/>
  <c r="O16"/>
  <c r="N4" i="2"/>
  <c r="Q3" i="21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"/>
  <c r="Q3" i="17"/>
  <c r="Q4"/>
  <c r="Q5"/>
  <c r="Q6"/>
  <c r="Q7"/>
  <c r="Q8"/>
  <c r="Q9"/>
  <c r="Q10"/>
  <c r="Q11"/>
  <c r="Q12"/>
  <c r="Q13"/>
  <c r="Q14"/>
  <c r="Q15"/>
  <c r="Q2"/>
  <c r="Q5" i="16"/>
  <c r="Q4"/>
  <c r="Q6"/>
  <c r="Q11"/>
  <c r="Q12"/>
  <c r="Q3"/>
  <c r="Q13"/>
  <c r="Q9"/>
  <c r="Q10"/>
  <c r="Q18"/>
  <c r="Q21"/>
  <c r="Q23"/>
  <c r="Q24"/>
  <c r="Q25"/>
  <c r="Q26"/>
  <c r="Q27"/>
  <c r="Q7"/>
  <c r="Q19"/>
  <c r="Q14"/>
  <c r="Q15"/>
  <c r="Q16"/>
  <c r="Q20"/>
  <c r="Q22"/>
  <c r="Q8"/>
  <c r="Q17"/>
  <c r="Q28"/>
  <c r="Q29"/>
  <c r="Q30"/>
  <c r="Q31"/>
  <c r="Q32"/>
  <c r="Q33"/>
  <c r="Q34"/>
  <c r="Q35"/>
  <c r="Q36"/>
  <c r="Q2"/>
  <c r="Q2" i="15"/>
  <c r="Q8"/>
  <c r="Q5"/>
  <c r="Q18"/>
  <c r="Q22"/>
  <c r="Q28"/>
  <c r="Q13"/>
  <c r="Q9"/>
  <c r="Q15"/>
  <c r="Q4"/>
  <c r="Q24"/>
  <c r="Q29"/>
  <c r="Q34"/>
  <c r="Q16"/>
  <c r="Q19"/>
  <c r="Q33"/>
  <c r="Q6"/>
  <c r="Q20"/>
  <c r="Q12"/>
  <c r="Q11"/>
  <c r="Q7"/>
  <c r="Q25"/>
  <c r="Q31"/>
  <c r="Q35"/>
  <c r="Q17"/>
  <c r="Q21"/>
  <c r="Q26"/>
  <c r="Q10"/>
  <c r="Q27"/>
  <c r="Q14"/>
  <c r="Q23"/>
  <c r="Q32"/>
  <c r="Q36"/>
  <c r="Q3"/>
  <c r="Q2" i="18"/>
  <c r="Q5"/>
  <c r="Q6"/>
  <c r="Q8"/>
  <c r="Q7"/>
  <c r="Q9"/>
  <c r="Q10"/>
  <c r="Q11"/>
  <c r="Q12"/>
  <c r="Q13"/>
  <c r="Q14"/>
  <c r="Q15"/>
  <c r="Q16"/>
  <c r="Q17"/>
  <c r="Q18"/>
  <c r="Q19"/>
  <c r="Q20"/>
  <c r="Q21"/>
  <c r="Q22"/>
  <c r="Q23"/>
  <c r="Q4"/>
  <c r="Q3" i="14"/>
  <c r="Q2"/>
  <c r="Q8"/>
  <c r="Q5"/>
  <c r="Q14"/>
  <c r="Q11"/>
  <c r="Q12"/>
  <c r="Q6"/>
  <c r="Q7"/>
  <c r="Q13"/>
  <c r="Q9"/>
  <c r="Q10"/>
  <c r="Q15"/>
  <c r="Q16"/>
  <c r="Q17"/>
  <c r="Q18"/>
  <c r="Q19"/>
  <c r="Q20"/>
  <c r="Q21"/>
  <c r="Q22"/>
  <c r="Q23"/>
  <c r="Q4"/>
  <c r="Q3" i="13"/>
  <c r="Q10"/>
  <c r="Q12"/>
  <c r="Q5"/>
  <c r="Q11"/>
  <c r="Q8"/>
  <c r="Q4"/>
  <c r="Q9"/>
  <c r="Q17"/>
  <c r="Q6"/>
  <c r="Q13"/>
  <c r="Q20"/>
  <c r="Q19"/>
  <c r="Q14"/>
  <c r="Q15"/>
  <c r="Q18"/>
  <c r="Q16"/>
  <c r="Q21"/>
  <c r="Q22"/>
  <c r="Q23"/>
  <c r="Q24"/>
  <c r="Q25"/>
  <c r="Q26"/>
  <c r="Q27"/>
  <c r="Q28"/>
  <c r="Q29"/>
  <c r="Q30"/>
  <c r="Q31"/>
  <c r="Q32"/>
  <c r="Q33"/>
  <c r="Q34"/>
  <c r="Q35"/>
  <c r="Q36"/>
  <c r="Q2"/>
  <c r="Q2" i="12"/>
  <c r="Q3"/>
  <c r="Q13"/>
  <c r="Q25"/>
  <c r="Q29"/>
  <c r="Q8"/>
  <c r="Q20"/>
  <c r="Q7"/>
  <c r="Q6"/>
  <c r="Q10"/>
  <c r="Q21"/>
  <c r="Q14"/>
  <c r="Q30"/>
  <c r="Q32"/>
  <c r="Q4"/>
  <c r="Q31"/>
  <c r="Q33"/>
  <c r="Q38"/>
  <c r="Q42"/>
  <c r="Q19"/>
  <c r="Q12"/>
  <c r="Q26"/>
  <c r="Q34"/>
  <c r="Q16"/>
  <c r="Q27"/>
  <c r="Q35"/>
  <c r="Q39"/>
  <c r="Q43"/>
  <c r="Q44"/>
  <c r="Q23"/>
  <c r="Q36"/>
  <c r="Q40"/>
  <c r="Q15"/>
  <c r="Q17"/>
  <c r="Q22"/>
  <c r="Q24"/>
  <c r="Q28"/>
  <c r="Q5"/>
  <c r="Q2" i="11"/>
  <c r="Q3"/>
  <c r="Q6"/>
  <c r="Q35"/>
  <c r="Q46"/>
  <c r="Q12"/>
  <c r="Q52"/>
  <c r="Q60"/>
  <c r="Q7"/>
  <c r="Q63"/>
  <c r="Q26"/>
  <c r="Q30"/>
  <c r="Q64"/>
  <c r="Q8"/>
  <c r="Q21"/>
  <c r="Q19"/>
  <c r="Q56"/>
  <c r="Q65"/>
  <c r="Q66"/>
  <c r="Q67"/>
  <c r="Q4"/>
  <c r="Q39"/>
  <c r="Q68"/>
  <c r="Q9"/>
  <c r="Q20"/>
  <c r="Q18"/>
  <c r="Q16"/>
  <c r="Q53"/>
  <c r="Q48"/>
  <c r="Q69"/>
  <c r="Q70"/>
  <c r="Q71"/>
  <c r="Q40"/>
  <c r="Q22"/>
  <c r="Q49"/>
  <c r="Q57"/>
  <c r="Q54"/>
  <c r="Q51"/>
  <c r="Q72"/>
  <c r="Q78"/>
  <c r="Q79"/>
  <c r="Q43"/>
  <c r="Q47"/>
  <c r="Q13"/>
  <c r="Q86"/>
  <c r="Q87"/>
  <c r="Q88"/>
  <c r="Q89"/>
  <c r="Q90"/>
  <c r="Q91"/>
  <c r="Q11"/>
  <c r="Q38"/>
  <c r="Q41"/>
  <c r="Q42"/>
  <c r="Q25"/>
  <c r="Q61"/>
  <c r="Q80"/>
  <c r="Q81"/>
  <c r="Q82"/>
  <c r="Q83"/>
  <c r="Q84"/>
  <c r="Q85"/>
  <c r="Q23"/>
  <c r="Q27"/>
  <c r="Q34"/>
  <c r="Q44"/>
  <c r="Q62"/>
  <c r="Q92"/>
  <c r="Q93"/>
  <c r="Q94"/>
  <c r="Q95"/>
  <c r="Q28"/>
  <c r="Q29"/>
  <c r="Q96"/>
  <c r="Q97"/>
  <c r="Q98"/>
  <c r="Q99"/>
  <c r="Q100"/>
  <c r="Q101"/>
  <c r="Q102"/>
  <c r="Q103"/>
  <c r="Q104"/>
  <c r="Q105"/>
  <c r="Q106"/>
  <c r="Q107"/>
  <c r="Q108"/>
  <c r="Q109"/>
  <c r="Q110"/>
  <c r="Q111"/>
  <c r="Q5"/>
  <c r="P2" i="9"/>
  <c r="P7"/>
  <c r="P14"/>
  <c r="P18"/>
  <c r="P21"/>
  <c r="P4"/>
  <c r="P3"/>
  <c r="P15"/>
  <c r="P11"/>
  <c r="P12"/>
  <c r="P16"/>
  <c r="P6"/>
  <c r="P8"/>
  <c r="P10"/>
  <c r="P17"/>
  <c r="P19"/>
  <c r="P9"/>
  <c r="P13"/>
  <c r="P20"/>
  <c r="P23"/>
  <c r="P24"/>
  <c r="P25"/>
  <c r="P26"/>
  <c r="P27"/>
  <c r="P28"/>
  <c r="P29"/>
  <c r="P30"/>
  <c r="P31"/>
  <c r="P32"/>
  <c r="P33"/>
  <c r="P34"/>
  <c r="P35"/>
  <c r="P36"/>
  <c r="P37"/>
  <c r="P5"/>
  <c r="P3" i="10"/>
  <c r="P2"/>
  <c r="P6"/>
  <c r="P4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5"/>
  <c r="P8" i="7"/>
  <c r="P11"/>
  <c r="P2"/>
  <c r="P9"/>
  <c r="P12"/>
  <c r="P15"/>
  <c r="P3"/>
  <c r="P13"/>
  <c r="P6"/>
  <c r="P10"/>
  <c r="P5"/>
  <c r="P16"/>
  <c r="P14"/>
  <c r="P7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4"/>
  <c r="P5" i="8"/>
  <c r="P3"/>
  <c r="P4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2"/>
  <c r="P6" i="5"/>
  <c r="P13"/>
  <c r="P7"/>
  <c r="P8"/>
  <c r="P9"/>
  <c r="P14"/>
  <c r="P17"/>
  <c r="P19"/>
  <c r="P22"/>
  <c r="P15"/>
  <c r="P4"/>
  <c r="P10"/>
  <c r="P11"/>
  <c r="P12"/>
  <c r="P20"/>
  <c r="P16"/>
  <c r="P18"/>
  <c r="P21"/>
  <c r="P23"/>
  <c r="P5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2"/>
  <c r="P3" i="6"/>
  <c r="P2"/>
  <c r="P14"/>
  <c r="P4"/>
  <c r="P20"/>
  <c r="P22"/>
  <c r="P24"/>
  <c r="P10"/>
  <c r="P11"/>
  <c r="P15"/>
  <c r="P6"/>
  <c r="P12"/>
  <c r="P8"/>
  <c r="P5"/>
  <c r="P17"/>
  <c r="P9"/>
  <c r="P13"/>
  <c r="P16"/>
  <c r="P18"/>
  <c r="P21"/>
  <c r="P23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7"/>
  <c r="O9" i="3"/>
  <c r="O5"/>
  <c r="O16"/>
  <c r="O20"/>
  <c r="O23"/>
  <c r="O26"/>
  <c r="O28"/>
  <c r="O29"/>
  <c r="O11"/>
  <c r="O13"/>
  <c r="O3"/>
  <c r="O14"/>
  <c r="O17"/>
  <c r="O21"/>
  <c r="O10"/>
  <c r="O4"/>
  <c r="O6"/>
  <c r="O7"/>
  <c r="O24"/>
  <c r="O27"/>
  <c r="O8"/>
  <c r="O18"/>
  <c r="O12"/>
  <c r="O25"/>
  <c r="O15"/>
  <c r="O19"/>
  <c r="O22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2"/>
  <c r="O2" i="4"/>
  <c r="O4"/>
  <c r="O12"/>
  <c r="O15"/>
  <c r="O20"/>
  <c r="O25"/>
  <c r="O27"/>
  <c r="O13"/>
  <c r="O5"/>
  <c r="O3"/>
  <c r="O17"/>
  <c r="O8"/>
  <c r="O22"/>
  <c r="O26"/>
  <c r="O7"/>
  <c r="O9"/>
  <c r="O10"/>
  <c r="O11"/>
  <c r="O18"/>
  <c r="O23"/>
  <c r="O14"/>
  <c r="O19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6"/>
  <c r="N3" i="1"/>
  <c r="N10"/>
  <c r="N8"/>
  <c r="N20"/>
  <c r="N4"/>
  <c r="N28"/>
  <c r="N31"/>
  <c r="N34"/>
  <c r="N35"/>
  <c r="N36"/>
  <c r="N37"/>
  <c r="N38"/>
  <c r="N39"/>
  <c r="N40"/>
  <c r="N5"/>
  <c r="N23"/>
  <c r="N25"/>
  <c r="N6"/>
  <c r="N21"/>
  <c r="N9"/>
  <c r="N2"/>
  <c r="N12"/>
  <c r="N14"/>
  <c r="N26"/>
  <c r="N29"/>
  <c r="N32"/>
  <c r="N13"/>
  <c r="N11"/>
  <c r="N17"/>
  <c r="N7"/>
  <c r="N18"/>
  <c r="N22"/>
  <c r="N15"/>
  <c r="N27"/>
  <c r="N16"/>
  <c r="N19"/>
  <c r="N24"/>
  <c r="N30"/>
  <c r="N33"/>
  <c r="N41"/>
  <c r="N42"/>
  <c r="N43"/>
  <c r="N44"/>
  <c r="N45"/>
  <c r="N46"/>
  <c r="N47"/>
  <c r="N12" i="2"/>
  <c r="N15"/>
  <c r="N3"/>
  <c r="N2"/>
  <c r="N16"/>
  <c r="N7"/>
  <c r="N21"/>
  <c r="N24"/>
  <c r="N29"/>
  <c r="N5"/>
  <c r="N34"/>
  <c r="N36"/>
  <c r="N38"/>
  <c r="N39"/>
  <c r="N40"/>
  <c r="N6"/>
  <c r="N19"/>
  <c r="N22"/>
  <c r="N8"/>
  <c r="N25"/>
  <c r="N17"/>
  <c r="N26"/>
  <c r="N30"/>
  <c r="N35"/>
  <c r="N37"/>
  <c r="N10"/>
  <c r="N13"/>
  <c r="N18"/>
  <c r="N20"/>
  <c r="N11"/>
  <c r="N27"/>
  <c r="N31"/>
  <c r="N33"/>
  <c r="N14"/>
  <c r="N23"/>
  <c r="N28"/>
  <c r="N32"/>
  <c r="N41"/>
  <c r="N42"/>
  <c r="N43"/>
  <c r="N44"/>
  <c r="N45"/>
  <c r="N46"/>
  <c r="N47"/>
  <c r="N48"/>
  <c r="N49"/>
  <c r="N50"/>
  <c r="N9"/>
</calcChain>
</file>

<file path=xl/sharedStrings.xml><?xml version="1.0" encoding="utf-8"?>
<sst xmlns="http://schemas.openxmlformats.org/spreadsheetml/2006/main" count="1290" uniqueCount="674">
  <si>
    <t>por.</t>
  </si>
  <si>
    <t>Najmladší žiaci</t>
  </si>
  <si>
    <t>rok nar.</t>
  </si>
  <si>
    <t>klub,obec</t>
  </si>
  <si>
    <t>Švošov</t>
  </si>
  <si>
    <t>Likavka</t>
  </si>
  <si>
    <t>Bodice</t>
  </si>
  <si>
    <t>Ondrašová</t>
  </si>
  <si>
    <t>B.Potok</t>
  </si>
  <si>
    <t>Východná</t>
  </si>
  <si>
    <t>Sliače</t>
  </si>
  <si>
    <t>Sidorovo</t>
  </si>
  <si>
    <t>Bobrovec</t>
  </si>
  <si>
    <t>Mladší žiaci</t>
  </si>
  <si>
    <t>Starší žiaci</t>
  </si>
  <si>
    <t>Staršie žiačky</t>
  </si>
  <si>
    <t>Dorastenci</t>
  </si>
  <si>
    <t>Dorastenky</t>
  </si>
  <si>
    <t>Juniori</t>
  </si>
  <si>
    <t>Juniorky</t>
  </si>
  <si>
    <t>Ženy 50</t>
  </si>
  <si>
    <t>Muži</t>
  </si>
  <si>
    <t>Muži 40</t>
  </si>
  <si>
    <t>Muži 50</t>
  </si>
  <si>
    <t>Muži 60</t>
  </si>
  <si>
    <t>Ženy</t>
  </si>
  <si>
    <t>Narod.</t>
  </si>
  <si>
    <t>Klub, obec</t>
  </si>
  <si>
    <t xml:space="preserve">Bodice </t>
  </si>
  <si>
    <t>Polmarat.</t>
  </si>
  <si>
    <t xml:space="preserve">Bobrovec </t>
  </si>
  <si>
    <t xml:space="preserve">Švošov </t>
  </si>
  <si>
    <t>Mladšie žiačky</t>
  </si>
  <si>
    <t>L.Sliače</t>
  </si>
  <si>
    <t>Poradie</t>
  </si>
  <si>
    <t xml:space="preserve">Sidorovo </t>
  </si>
  <si>
    <t xml:space="preserve">Polmarat. </t>
  </si>
  <si>
    <t xml:space="preserve">Likavka </t>
  </si>
  <si>
    <t>Muži 70</t>
  </si>
  <si>
    <t>Ženy 60</t>
  </si>
  <si>
    <t>Ženy 35</t>
  </si>
  <si>
    <t>spolu</t>
  </si>
  <si>
    <t>celkom</t>
  </si>
  <si>
    <t>Celkom</t>
  </si>
  <si>
    <t>Klub</t>
  </si>
  <si>
    <t>Najml. žiačky</t>
  </si>
  <si>
    <t xml:space="preserve"> </t>
  </si>
  <si>
    <t>narod.</t>
  </si>
  <si>
    <t>Vlachy</t>
  </si>
  <si>
    <t>Hybe</t>
  </si>
  <si>
    <t>Polmaratón</t>
  </si>
  <si>
    <t>Široňová Zuzana</t>
  </si>
  <si>
    <t>Pompášová Rebeka</t>
  </si>
  <si>
    <t>Adam Šport Rbk</t>
  </si>
  <si>
    <t>Rusinová Laura</t>
  </si>
  <si>
    <t>TJ Východná</t>
  </si>
  <si>
    <t>Ondečková Tereza</t>
  </si>
  <si>
    <t>TJ Sokol Rbk</t>
  </si>
  <si>
    <t>Brezinová Vanesa</t>
  </si>
  <si>
    <t>Luptáková Dominika</t>
  </si>
  <si>
    <t>ZŠ s MŠ Likavka</t>
  </si>
  <si>
    <t>Solárová Klaudia</t>
  </si>
  <si>
    <t>Pšenová Juliana</t>
  </si>
  <si>
    <t>Lehotská Martina</t>
  </si>
  <si>
    <t>Straková Ema</t>
  </si>
  <si>
    <t>Demianová Nina</t>
  </si>
  <si>
    <t>ZŠ Lúčky</t>
  </si>
  <si>
    <t>Latiaková Denisa</t>
  </si>
  <si>
    <t>Lauková Viktória</t>
  </si>
  <si>
    <t>Drapáčová Michaela</t>
  </si>
  <si>
    <t>Švihoríková Pavlína</t>
  </si>
  <si>
    <t>Frič</t>
  </si>
  <si>
    <t>Frič Adrián</t>
  </si>
  <si>
    <t>Liptovské Sliače</t>
  </si>
  <si>
    <t>Olos Róbert</t>
  </si>
  <si>
    <t>Jariabek Jaroslav</t>
  </si>
  <si>
    <t>Bruňo Michal</t>
  </si>
  <si>
    <t>CVČ L.Mikuláš</t>
  </si>
  <si>
    <t>Mičev Martin</t>
  </si>
  <si>
    <t>Rozemberg Kristián</t>
  </si>
  <si>
    <t>TJ sokol RBK</t>
  </si>
  <si>
    <t>Rusina Tomáš</t>
  </si>
  <si>
    <t>Dobšinský Nicolas</t>
  </si>
  <si>
    <t>Bukový Leo</t>
  </si>
  <si>
    <t>Kokavec Vavro</t>
  </si>
  <si>
    <t>Škuta Dávid</t>
  </si>
  <si>
    <t>Kohút Simon</t>
  </si>
  <si>
    <t>Koreň Ondrej</t>
  </si>
  <si>
    <t>ZŠ Sv.Vincenta Rbk</t>
  </si>
  <si>
    <t>Butko Andrej</t>
  </si>
  <si>
    <t>Medveď Boris</t>
  </si>
  <si>
    <t>Šindléry Juraj</t>
  </si>
  <si>
    <t>MikulíkováTimea</t>
  </si>
  <si>
    <t>Vajdová Michaela</t>
  </si>
  <si>
    <t>Vajdová Monika</t>
  </si>
  <si>
    <t>Gereková Dominika</t>
  </si>
  <si>
    <t>Fajtová Natália</t>
  </si>
  <si>
    <t>Brtková Tereza</t>
  </si>
  <si>
    <t>Gymnázium Rbk</t>
  </si>
  <si>
    <t>Dobšinská Daniela</t>
  </si>
  <si>
    <t>Dúhová Kvetoslava</t>
  </si>
  <si>
    <t>Kohútová Veronika</t>
  </si>
  <si>
    <t>Hanusová Tatiana</t>
  </si>
  <si>
    <t>Lacko František</t>
  </si>
  <si>
    <t>Liptovská Osada</t>
  </si>
  <si>
    <t>Naď Pavol</t>
  </si>
  <si>
    <t>Rázga Patrik</t>
  </si>
  <si>
    <t>CVČ L.Mikulkáš</t>
  </si>
  <si>
    <t>Prekop Jakub</t>
  </si>
  <si>
    <t>Apolenár Tomáš</t>
  </si>
  <si>
    <t>Diviš Tobiáš</t>
  </si>
  <si>
    <t>Klačko Filip</t>
  </si>
  <si>
    <t>Tholt Andrej</t>
  </si>
  <si>
    <t>Ružomberok</t>
  </si>
  <si>
    <t>Fornál Dominik</t>
  </si>
  <si>
    <t>Švihoríková Andrea</t>
  </si>
  <si>
    <t>Brnčalová Lea</t>
  </si>
  <si>
    <t>Malinô Ski Alp Rbk</t>
  </si>
  <si>
    <t>Mičevová Jana</t>
  </si>
  <si>
    <t>Vavríková Daniela</t>
  </si>
  <si>
    <t>Klocková Lenka</t>
  </si>
  <si>
    <t>LK Opalisko Z.Poruba</t>
  </si>
  <si>
    <t>Luptáková Monika</t>
  </si>
  <si>
    <t>Rošková Iveta</t>
  </si>
  <si>
    <t>Vavríková Martina</t>
  </si>
  <si>
    <t>Trimajová Diana</t>
  </si>
  <si>
    <t>KNAC Rbk</t>
  </si>
  <si>
    <t>Žiara Šimon</t>
  </si>
  <si>
    <t>Sidor Oliver</t>
  </si>
  <si>
    <t>Brtko Tobiáš</t>
  </si>
  <si>
    <t>Meteníci Likavka</t>
  </si>
  <si>
    <t>Bruňová Lenka</t>
  </si>
  <si>
    <t>KBL Jasná LM</t>
  </si>
  <si>
    <t>Mliečková Veronika</t>
  </si>
  <si>
    <t>Nechaj Ján</t>
  </si>
  <si>
    <t>Hubová</t>
  </si>
  <si>
    <t>Rapoš Jozef</t>
  </si>
  <si>
    <t>Varecha Peter</t>
  </si>
  <si>
    <t>Brezina Radoslav</t>
  </si>
  <si>
    <t>Klačko Jakub</t>
  </si>
  <si>
    <t>Cagalinec Jkub</t>
  </si>
  <si>
    <t>Hanes Jakub</t>
  </si>
  <si>
    <t>Hajduková Katarína</t>
  </si>
  <si>
    <t>L.Mikuláš</t>
  </si>
  <si>
    <t>Černová</t>
  </si>
  <si>
    <t>Liptovský Ján</t>
  </si>
  <si>
    <t>Rakár Michal</t>
  </si>
  <si>
    <t>Hric Roland</t>
  </si>
  <si>
    <t>Bobrik Ján</t>
  </si>
  <si>
    <t>Uhorská Ves</t>
  </si>
  <si>
    <t>Roštek Roman</t>
  </si>
  <si>
    <t>Slavíček Adrián</t>
  </si>
  <si>
    <r>
      <t>M</t>
    </r>
    <r>
      <rPr>
        <sz val="12"/>
        <color theme="1"/>
        <rFont val="Monotype Corsiva"/>
        <family val="4"/>
        <charset val="238"/>
      </rPr>
      <t>ä</t>
    </r>
    <r>
      <rPr>
        <sz val="12"/>
        <color theme="1"/>
        <rFont val="Calibri"/>
        <family val="2"/>
        <charset val="238"/>
      </rPr>
      <t>siar Jaroslav</t>
    </r>
  </si>
  <si>
    <t>Komjatná</t>
  </si>
  <si>
    <t>Brezina Lukáš</t>
  </si>
  <si>
    <t>Vlčko Matúš</t>
  </si>
  <si>
    <t>Moji ľudia Černová</t>
  </si>
  <si>
    <t>Gad Miroslav</t>
  </si>
  <si>
    <t>ŠK Copy servis LM</t>
  </si>
  <si>
    <t>Trtek Roman</t>
  </si>
  <si>
    <t>Filištín Team</t>
  </si>
  <si>
    <t>BK Biely Potok</t>
  </si>
  <si>
    <t>Drdák lukáš</t>
  </si>
  <si>
    <t>Dieška Michal</t>
  </si>
  <si>
    <t>Vechter Michal</t>
  </si>
  <si>
    <t>Piechočák Roman</t>
  </si>
  <si>
    <t>Hazucha Matúš</t>
  </si>
  <si>
    <t>Partizáni LM</t>
  </si>
  <si>
    <t>Dvorštiak Samuel</t>
  </si>
  <si>
    <t>Marušiak Miroslav</t>
  </si>
  <si>
    <t>Liptovský Hrádok</t>
  </si>
  <si>
    <t>Forgáč Matej</t>
  </si>
  <si>
    <t>Lisková</t>
  </si>
  <si>
    <t>Húska Michal</t>
  </si>
  <si>
    <t>Marušiak Martin</t>
  </si>
  <si>
    <t>Jančuška Martin</t>
  </si>
  <si>
    <t>Lobík Filip</t>
  </si>
  <si>
    <t>LIBETO L.Teplá</t>
  </si>
  <si>
    <t>Koma Karol</t>
  </si>
  <si>
    <t>Lauko Igor</t>
  </si>
  <si>
    <t>Martinček</t>
  </si>
  <si>
    <t>Lovás Andrej</t>
  </si>
  <si>
    <t>Libíček Michal</t>
  </si>
  <si>
    <t>Kráľova Lehota</t>
  </si>
  <si>
    <t>Šľachta Marian</t>
  </si>
  <si>
    <t>Lukáč Ján</t>
  </si>
  <si>
    <t>Pečner Róbert</t>
  </si>
  <si>
    <t>Staroň Michal</t>
  </si>
  <si>
    <t>Pro tour L.Mikukláš</t>
  </si>
  <si>
    <t>Gazdarica Tomáš</t>
  </si>
  <si>
    <t>Malinô Ski Alp Team</t>
  </si>
  <si>
    <t>Dobák Slavomír</t>
  </si>
  <si>
    <t>Dvorštiak Dalibor</t>
  </si>
  <si>
    <t>Labaj Vladimír</t>
  </si>
  <si>
    <t>Osamelí bežci LM</t>
  </si>
  <si>
    <t>Laco Peter</t>
  </si>
  <si>
    <t>Hazucha Pavol</t>
  </si>
  <si>
    <t>Makovický Richard</t>
  </si>
  <si>
    <t>Rusina Ivan</t>
  </si>
  <si>
    <t>Repček Stanislav</t>
  </si>
  <si>
    <t>ŠK Kriváň Ondrašová</t>
  </si>
  <si>
    <t>Bačík pavol</t>
  </si>
  <si>
    <t>Mikuštiak Martin</t>
  </si>
  <si>
    <t>Hanula Pavol</t>
  </si>
  <si>
    <t>Pado Rudolf</t>
  </si>
  <si>
    <t>Lipt.Mikuláš</t>
  </si>
  <si>
    <t>Hric Vladimír</t>
  </si>
  <si>
    <t>Slovekon Vlachy</t>
  </si>
  <si>
    <t>Hán Martin</t>
  </si>
  <si>
    <t>Vereb Miroslav</t>
  </si>
  <si>
    <t>Victoria LM</t>
  </si>
  <si>
    <t>Porubiak Vladimír</t>
  </si>
  <si>
    <t>Kamenský Ján</t>
  </si>
  <si>
    <t>Liptovský Peter</t>
  </si>
  <si>
    <t>Jakubčiak Ján</t>
  </si>
  <si>
    <t>Mahango LM</t>
  </si>
  <si>
    <t>Pavlík Ján</t>
  </si>
  <si>
    <t>HK Iskra LM</t>
  </si>
  <si>
    <t>Kelčík Ľubomír</t>
  </si>
  <si>
    <t>Krakovský František</t>
  </si>
  <si>
    <t>Lobík Samuel</t>
  </si>
  <si>
    <t>Vician Vladimír</t>
  </si>
  <si>
    <t>Madliak Jozef</t>
  </si>
  <si>
    <t>Mrva Miroslav</t>
  </si>
  <si>
    <t>Kalameny</t>
  </si>
  <si>
    <t>Gad Ľubomír</t>
  </si>
  <si>
    <t>Ľupták Ján</t>
  </si>
  <si>
    <t>Camber Viliam-</t>
  </si>
  <si>
    <t>Dudek Augustín</t>
  </si>
  <si>
    <t>ŠK Bobrovec</t>
  </si>
  <si>
    <t>Mikuštiak Jaroslav</t>
  </si>
  <si>
    <t>Dubovecký Patrik</t>
  </si>
  <si>
    <t>N</t>
  </si>
  <si>
    <t>Stach Štefan</t>
  </si>
  <si>
    <t>Bartko Vladimír</t>
  </si>
  <si>
    <t>ŠK Važec</t>
  </si>
  <si>
    <t>Madleňák Štefan</t>
  </si>
  <si>
    <t>Krmeš</t>
  </si>
  <si>
    <t>Kucháriková Mirosl.</t>
  </si>
  <si>
    <t>AC Kriváň LM</t>
  </si>
  <si>
    <t>Fainová Monika</t>
  </si>
  <si>
    <t>Halušková Vlad.</t>
  </si>
  <si>
    <t>Sládeková Jana</t>
  </si>
  <si>
    <t>Liptovská Kokava</t>
  </si>
  <si>
    <t>Ivančíková Lucia</t>
  </si>
  <si>
    <t>IB Plus LM</t>
  </si>
  <si>
    <t>Filippová Viviána</t>
  </si>
  <si>
    <t>Stančoková Mar</t>
  </si>
  <si>
    <t>ROS-ATR Rbk</t>
  </si>
  <si>
    <t>Hanulová Danka</t>
  </si>
  <si>
    <t>Kubová Mária</t>
  </si>
  <si>
    <t>Klocková Zuzana</t>
  </si>
  <si>
    <t>Martančíková Katar.</t>
  </si>
  <si>
    <t>Podobová Katarína</t>
  </si>
  <si>
    <t>Matúšová Ingrid</t>
  </si>
  <si>
    <t>Mlynčeková Slávka</t>
  </si>
  <si>
    <t>Summers Katarína</t>
  </si>
  <si>
    <t>Pavkovčeková Marc.</t>
  </si>
  <si>
    <t>Teniaková Mária</t>
  </si>
  <si>
    <t>Bukovina</t>
  </si>
  <si>
    <t>Mláková Oľga</t>
  </si>
  <si>
    <t>Stankoviansky Martin</t>
  </si>
  <si>
    <t>Brezina Dominik</t>
  </si>
  <si>
    <t>Hric Tomáš</t>
  </si>
  <si>
    <t>Garajová Dominika</t>
  </si>
  <si>
    <t>Sálusová Michaela</t>
  </si>
  <si>
    <t>Kraso L.Mikulkáš</t>
  </si>
  <si>
    <t>Ohraďanová Mária</t>
  </si>
  <si>
    <t>ZŠ Liptovský Ján</t>
  </si>
  <si>
    <t>Perončík Martin</t>
  </si>
  <si>
    <t>ZŠ Okoličianska LM</t>
  </si>
  <si>
    <t>Maťko Adam</t>
  </si>
  <si>
    <t>Kras P.Lehota</t>
  </si>
  <si>
    <t>Lacová Emma</t>
  </si>
  <si>
    <t>Skerenčáková Ema</t>
  </si>
  <si>
    <t>Perečko Peter</t>
  </si>
  <si>
    <t>ZŠ Dem. Ulica LM</t>
  </si>
  <si>
    <t>Pavela Martin</t>
  </si>
  <si>
    <t>Mikuš Ján</t>
  </si>
  <si>
    <t>Koleda Juraj</t>
  </si>
  <si>
    <t>AOS L.Mikuláš</t>
  </si>
  <si>
    <t>Maťková Tereza</t>
  </si>
  <si>
    <t>Bartko Tomáš</t>
  </si>
  <si>
    <t>ŠK Kriváň Važec</t>
  </si>
  <si>
    <t>Slovík Juraj</t>
  </si>
  <si>
    <t>Kuric Michal</t>
  </si>
  <si>
    <t>L.Hrádok</t>
  </si>
  <si>
    <t>Tekeliak Ján</t>
  </si>
  <si>
    <t>Seman Ivan</t>
  </si>
  <si>
    <t xml:space="preserve"> Dzuroška Vladimír</t>
  </si>
  <si>
    <t>KTK KL.Mikuláš</t>
  </si>
  <si>
    <t>Camberová Jana</t>
  </si>
  <si>
    <t>TJ Bodice</t>
  </si>
  <si>
    <t>Mrázová Monika</t>
  </si>
  <si>
    <t>Maťková Ľubica</t>
  </si>
  <si>
    <t>TJ Kras P.Lehota</t>
  </si>
  <si>
    <t>Rázgová Tatiana</t>
  </si>
  <si>
    <t>Kraso L.Mikuláš</t>
  </si>
  <si>
    <t>Macková Zuzana</t>
  </si>
  <si>
    <t>Staroňová Anna</t>
  </si>
  <si>
    <t>Dzurošková Tatiana</t>
  </si>
  <si>
    <t>KTK L.Mikuláš</t>
  </si>
  <si>
    <t>Semanová Elena</t>
  </si>
  <si>
    <t>Mikita Matej</t>
  </si>
  <si>
    <t>Bolibruch Dávid</t>
  </si>
  <si>
    <t>Mikuštiaková Mia</t>
  </si>
  <si>
    <t>Obrcianová Lea</t>
  </si>
  <si>
    <t>Fiačanová Emma</t>
  </si>
  <si>
    <t>Mikuštiak Matej</t>
  </si>
  <si>
    <t>Slovekom Vlachy</t>
  </si>
  <si>
    <t>Žúbor Leon</t>
  </si>
  <si>
    <t>Hric Oliver</t>
  </si>
  <si>
    <t>Piatková Emma</t>
  </si>
  <si>
    <t>Bukasová Veronika</t>
  </si>
  <si>
    <t>Bolibruch Pavol</t>
  </si>
  <si>
    <t>Hric Adam</t>
  </si>
  <si>
    <t>Feherpataky Fedor2002</t>
  </si>
  <si>
    <t>Malatíny</t>
  </si>
  <si>
    <t>Hric Juraj</t>
  </si>
  <si>
    <t>Lovich Tomáš</t>
  </si>
  <si>
    <t>Vlašky</t>
  </si>
  <si>
    <t>Mikytová Katarína</t>
  </si>
  <si>
    <t>Hikl Matúš</t>
  </si>
  <si>
    <t>Hric Samuel</t>
  </si>
  <si>
    <t>Petrovič Matej</t>
  </si>
  <si>
    <t>Palguta Ľubomír</t>
  </si>
  <si>
    <t>Pauko Pavel</t>
  </si>
  <si>
    <t>TJ Poľana Lazisko</t>
  </si>
  <si>
    <t>Bukas Ivan</t>
  </si>
  <si>
    <t>Hýll Juraj</t>
  </si>
  <si>
    <t>Pobrežie liehoviny</t>
  </si>
  <si>
    <t>Michalko Ján</t>
  </si>
  <si>
    <t>ISTAR</t>
  </si>
  <si>
    <t>Madliak Milan</t>
  </si>
  <si>
    <t>Šimko Ján</t>
  </si>
  <si>
    <t>Sova Ľubomír</t>
  </si>
  <si>
    <t>Protuš Rudolf</t>
  </si>
  <si>
    <t>Klimo Martin</t>
  </si>
  <si>
    <t>Korpády Marián</t>
  </si>
  <si>
    <t>KEMI</t>
  </si>
  <si>
    <t>Tomo Miroslav</t>
  </si>
  <si>
    <t>Hazuchová Alena</t>
  </si>
  <si>
    <t>Lacová Sofia</t>
  </si>
  <si>
    <t>Uličná Zoja Katarína</t>
  </si>
  <si>
    <t>ZŠ s MŠ Dem.Ul. LM</t>
  </si>
  <si>
    <t>Klamárová Natália</t>
  </si>
  <si>
    <t>ZŠ Hradná L.Hrádok</t>
  </si>
  <si>
    <t>Kšenakovičová Katar.</t>
  </si>
  <si>
    <t>Jacková Simona</t>
  </si>
  <si>
    <t>Renko Mário</t>
  </si>
  <si>
    <t>Halík Ján</t>
  </si>
  <si>
    <t>Bukovinský Matej</t>
  </si>
  <si>
    <t>Lichvar Oliver</t>
  </si>
  <si>
    <t>ŠK Grafon L.Mikuláš</t>
  </si>
  <si>
    <t>Prísažný Andrej</t>
  </si>
  <si>
    <t>Beťko Samuel</t>
  </si>
  <si>
    <t>KBL Jasná L.Mikuláš</t>
  </si>
  <si>
    <t>Uhrín Ignác</t>
  </si>
  <si>
    <t>Polc Patrik</t>
  </si>
  <si>
    <t>Bobka Miroslav</t>
  </si>
  <si>
    <t>Rajniak Daniel</t>
  </si>
  <si>
    <t>Svätý Kríž</t>
  </si>
  <si>
    <t>Gonšenicivá Katarína</t>
  </si>
  <si>
    <t>KAL Jasná L.Mikuláš</t>
  </si>
  <si>
    <t>Marková Monika</t>
  </si>
  <si>
    <t>Nahlovská Natália</t>
  </si>
  <si>
    <t>Rypáková Katarína</t>
  </si>
  <si>
    <t>Gajan Samuel</t>
  </si>
  <si>
    <t>KNAC Ružomberok</t>
  </si>
  <si>
    <t>Čajka Martin</t>
  </si>
  <si>
    <t>Gregorcová Denisa</t>
  </si>
  <si>
    <t>Demänová</t>
  </si>
  <si>
    <t>Beťková Monika</t>
  </si>
  <si>
    <t>Pikalová Viktória</t>
  </si>
  <si>
    <t>Porubän Ladislav</t>
  </si>
  <si>
    <t>SOŠP Polyt. Ružomb.</t>
  </si>
  <si>
    <t>Mikula Ondrej</t>
  </si>
  <si>
    <t>ZŠ Dem.Ul. L.M.</t>
  </si>
  <si>
    <t>LK Opalisko Z,Poruba</t>
  </si>
  <si>
    <t>Littva Matúš</t>
  </si>
  <si>
    <t>Prokop Miloš</t>
  </si>
  <si>
    <t>Mráz Ondrej</t>
  </si>
  <si>
    <t>Smerčiaková Aneta</t>
  </si>
  <si>
    <t>Kasanická Alžbeta</t>
  </si>
  <si>
    <t>DHZ Hybe</t>
  </si>
  <si>
    <t>Gondová Miriam</t>
  </si>
  <si>
    <t>Belušová Martina</t>
  </si>
  <si>
    <t>Ogoreková Anna</t>
  </si>
  <si>
    <t>Matejkový Silvia</t>
  </si>
  <si>
    <t>Martančíková Lucia</t>
  </si>
  <si>
    <t>Osamelí bežci</t>
  </si>
  <si>
    <t>Legerská Andrea</t>
  </si>
  <si>
    <t>Uličná Andrea</t>
  </si>
  <si>
    <t>L.mIkuláš</t>
  </si>
  <si>
    <t>Murzová Jana</t>
  </si>
  <si>
    <t>Gritiersová Darina</t>
  </si>
  <si>
    <t>L.Ondrašová</t>
  </si>
  <si>
    <t>Trizna Samo</t>
  </si>
  <si>
    <t>Kasanický Martin</t>
  </si>
  <si>
    <t>Šuna Michal</t>
  </si>
  <si>
    <t>Jaraba Matúš</t>
  </si>
  <si>
    <t>Škovrán Andrej</t>
  </si>
  <si>
    <t>Skialp Bobrovec</t>
  </si>
  <si>
    <t>Lovich Jaroslav</t>
  </si>
  <si>
    <t>Bartalský Matúš</t>
  </si>
  <si>
    <t>Pavlovič Jozef</t>
  </si>
  <si>
    <t>Kuchár Milan</t>
  </si>
  <si>
    <t>Kotrba Juraj</t>
  </si>
  <si>
    <t>Sám vojak v poli</t>
  </si>
  <si>
    <t>Hološ Slavomír</t>
  </si>
  <si>
    <t>?</t>
  </si>
  <si>
    <t>Lovitech Liptov</t>
  </si>
  <si>
    <t>Hatala Martin</t>
  </si>
  <si>
    <t>TJ Máj Černová</t>
  </si>
  <si>
    <t>Brezňan Róbert</t>
  </si>
  <si>
    <t>Kľačany</t>
  </si>
  <si>
    <t>Klamár Martin</t>
  </si>
  <si>
    <t>Lichvar Ján</t>
  </si>
  <si>
    <t>Náhlovský Juraj</t>
  </si>
  <si>
    <t>Kutnár Dušan</t>
  </si>
  <si>
    <t>Stašová Vanesa</t>
  </si>
  <si>
    <t>Biely Potok</t>
  </si>
  <si>
    <t>Stachová Monika</t>
  </si>
  <si>
    <t>Stachová Simonka</t>
  </si>
  <si>
    <t>Dubovcová Barbora</t>
  </si>
  <si>
    <t>Poláková Veronika</t>
  </si>
  <si>
    <t>Lačeková Laura</t>
  </si>
  <si>
    <t>Janovcová Lea</t>
  </si>
  <si>
    <t>Buchtová Alica</t>
  </si>
  <si>
    <t>Moravčík Samuel</t>
  </si>
  <si>
    <t>Holubčík Matúš</t>
  </si>
  <si>
    <t>Prostredný Jakub</t>
  </si>
  <si>
    <t>Mlynarčíková Patrícia</t>
  </si>
  <si>
    <t>Kampová Miroslava</t>
  </si>
  <si>
    <t>Révaj Tomáš</t>
  </si>
  <si>
    <t>Staš Marek</t>
  </si>
  <si>
    <t>Uramová Natália</t>
  </si>
  <si>
    <t>Kampa Kristián</t>
  </si>
  <si>
    <t>Remeň Matúš</t>
  </si>
  <si>
    <t>Kováčová Miriama</t>
  </si>
  <si>
    <t>Kudličková Klaudia</t>
  </si>
  <si>
    <t>Močáryová Romana</t>
  </si>
  <si>
    <t>Filištín</t>
  </si>
  <si>
    <t>Bartošová Monika</t>
  </si>
  <si>
    <t>Bartalská Ninajová Dana</t>
  </si>
  <si>
    <t>Špirkovážbeta</t>
  </si>
  <si>
    <t>Ivan Ľuboš</t>
  </si>
  <si>
    <t>Paulíček Filip</t>
  </si>
  <si>
    <t>Marko Miroslav</t>
  </si>
  <si>
    <t>Diviš Anton</t>
  </si>
  <si>
    <t>Mičuda Marek</t>
  </si>
  <si>
    <t>Mydliar Peter</t>
  </si>
  <si>
    <t>Podsuchá</t>
  </si>
  <si>
    <t>Polák Hubert</t>
  </si>
  <si>
    <t>Stolár Peter</t>
  </si>
  <si>
    <t>Pudiš Štefan</t>
  </si>
  <si>
    <t>Ludrová</t>
  </si>
  <si>
    <t>Žiak Pavol</t>
  </si>
  <si>
    <t>Bešeňová</t>
  </si>
  <si>
    <t>Bella Stanislav</t>
  </si>
  <si>
    <t>KU Ružomberok</t>
  </si>
  <si>
    <t>Rysuľová Daniela</t>
  </si>
  <si>
    <t>Brtáň Matej</t>
  </si>
  <si>
    <t>Klein Tobias</t>
  </si>
  <si>
    <t>Rysuľa Ján</t>
  </si>
  <si>
    <t>Kleinová Sofia</t>
  </si>
  <si>
    <t>Lutyšan Nikolas</t>
  </si>
  <si>
    <t>Brezina Roman</t>
  </si>
  <si>
    <t>Žiška Rastislav</t>
  </si>
  <si>
    <t>Littva Filip</t>
  </si>
  <si>
    <t>Farago Filip</t>
  </si>
  <si>
    <t>Eltek L.Mikuláš</t>
  </si>
  <si>
    <t>Sekanová Andrea</t>
  </si>
  <si>
    <t>Janíčeková Alenka</t>
  </si>
  <si>
    <t>Smrečany</t>
  </si>
  <si>
    <t>Vechterová Janka</t>
  </si>
  <si>
    <t>Paško Daniel</t>
  </si>
  <si>
    <t>Važec</t>
  </si>
  <si>
    <t>Hric Randy</t>
  </si>
  <si>
    <t>Medvecká Viktória</t>
  </si>
  <si>
    <t>Olos Bobuslav</t>
  </si>
  <si>
    <t>Hliničanová Ľubica</t>
  </si>
  <si>
    <t>Antol Simon</t>
  </si>
  <si>
    <t xml:space="preserve"> Liptovské Sliače</t>
  </si>
  <si>
    <t>Kurhajec Samuel</t>
  </si>
  <si>
    <t>Chlebová Ivana</t>
  </si>
  <si>
    <t>Pikalová Daniela</t>
  </si>
  <si>
    <t>Gejdošová Nikola</t>
  </si>
  <si>
    <t>Nemček Pavol</t>
  </si>
  <si>
    <t>Pilčík Matej</t>
  </si>
  <si>
    <t>Fričová Andrea</t>
  </si>
  <si>
    <t>Liotovské Sliače</t>
  </si>
  <si>
    <t>Laurinec Adam</t>
  </si>
  <si>
    <t>Mráz Juraj</t>
  </si>
  <si>
    <t>Vrtich Patrik</t>
  </si>
  <si>
    <t>Beťko Timotej</t>
  </si>
  <si>
    <t>Piovarči Filip</t>
  </si>
  <si>
    <t>Hanulová Linda</t>
  </si>
  <si>
    <t>Ševčíková Martina</t>
  </si>
  <si>
    <t>Iváková Lucia</t>
  </si>
  <si>
    <t>Ševčíková Mariana</t>
  </si>
  <si>
    <t>Plachá Katarína</t>
  </si>
  <si>
    <t>ZŠ Liptovské Sliače</t>
  </si>
  <si>
    <t>Lisý Radoslav</t>
  </si>
  <si>
    <t>Graňák Martin</t>
  </si>
  <si>
    <t xml:space="preserve">L.Mikuláš </t>
  </si>
  <si>
    <t>Bartík Ľuboš</t>
  </si>
  <si>
    <t>Kolek Ján</t>
  </si>
  <si>
    <t>Lisý Roman</t>
  </si>
  <si>
    <t>HK Iskra L.Mikuláš</t>
  </si>
  <si>
    <t>Mucha Pavol</t>
  </si>
  <si>
    <t>Hasiči Likavka</t>
  </si>
  <si>
    <t>Sleziak Miroslav</t>
  </si>
  <si>
    <t>Ondrejka Václav</t>
  </si>
  <si>
    <t>Čellárová Veronika</t>
  </si>
  <si>
    <t>Škerda Matúš</t>
  </si>
  <si>
    <t>TJ Družst.Východná</t>
  </si>
  <si>
    <t>Melich Matej</t>
  </si>
  <si>
    <t>TJ Tatran Hybe</t>
  </si>
  <si>
    <t>Eliška Peter</t>
  </si>
  <si>
    <t>Adamov Michal</t>
  </si>
  <si>
    <t>Šuchtár Kristián</t>
  </si>
  <si>
    <t>Šuňavec Samuel</t>
  </si>
  <si>
    <t>Novák Denis</t>
  </si>
  <si>
    <t>Dančová Viktória</t>
  </si>
  <si>
    <t>Michalidesová Petra</t>
  </si>
  <si>
    <t>Rybárová Michaela</t>
  </si>
  <si>
    <t>Žiška Radovan</t>
  </si>
  <si>
    <t>TJ  Tatran Hybe</t>
  </si>
  <si>
    <t>Adamov Šimon</t>
  </si>
  <si>
    <t>Novák Erik</t>
  </si>
  <si>
    <t>Gondová Mária</t>
  </si>
  <si>
    <t>Ballová Vanda</t>
  </si>
  <si>
    <t>Lehotská Lucia</t>
  </si>
  <si>
    <t>Čellárová Monika</t>
  </si>
  <si>
    <t>MFK Ružomberok</t>
  </si>
  <si>
    <t>ŠK Grafon LM</t>
  </si>
  <si>
    <t>Plavecký oddiel Ružomb.</t>
  </si>
  <si>
    <t>Piovár Martin</t>
  </si>
  <si>
    <t>Melich Miroslav</t>
  </si>
  <si>
    <t>Droppa Pavel</t>
  </si>
  <si>
    <t>Mrlianová Dana</t>
  </si>
  <si>
    <t>Castle Cross Club LH</t>
  </si>
  <si>
    <t>Pleša Csaba</t>
  </si>
  <si>
    <t>Baranec Miloš</t>
  </si>
  <si>
    <t>Serdel Michal</t>
  </si>
  <si>
    <t>Jablká v župane LM</t>
  </si>
  <si>
    <t>Kohút Peter</t>
  </si>
  <si>
    <t>OŠK Ludrová</t>
  </si>
  <si>
    <t>Franko Rudolf</t>
  </si>
  <si>
    <t>Sklenár Milan</t>
  </si>
  <si>
    <t>Macko Rudolf</t>
  </si>
  <si>
    <t>OR HaZZ L.Mikuláš</t>
  </si>
  <si>
    <t>Bíreš Robert</t>
  </si>
  <si>
    <t>Droppa Ivan</t>
  </si>
  <si>
    <t>Švihra Bohuslav</t>
  </si>
  <si>
    <t>Dunčko Ľudovít</t>
  </si>
  <si>
    <t>HK sranda LM</t>
  </si>
  <si>
    <t>Sirota  Peter</t>
  </si>
  <si>
    <t>Liptov</t>
  </si>
  <si>
    <t>Serdel Pavel</t>
  </si>
  <si>
    <t>Mikešová Andrea</t>
  </si>
  <si>
    <t>Sparťanky Ružomberok</t>
  </si>
  <si>
    <t>Rozembergová Adr.</t>
  </si>
  <si>
    <t>Ortutayová Tatiana</t>
  </si>
  <si>
    <t>Malinô SKIALP TEAM Rb</t>
  </si>
  <si>
    <t>Plav.odd.Ružomb.</t>
  </si>
  <si>
    <t>KBL Jasná L.M.</t>
  </si>
  <si>
    <t>Smiešková Ľucia</t>
  </si>
  <si>
    <t>Čiernik Matej</t>
  </si>
  <si>
    <t>SK Žiarska dolina</t>
  </si>
  <si>
    <t>Bednárik Jozef</t>
  </si>
  <si>
    <t>Cyklisti Černová</t>
  </si>
  <si>
    <t>Žáčik Filip</t>
  </si>
  <si>
    <t>Adam sport Rbk</t>
  </si>
  <si>
    <t>Hošeková Lenka</t>
  </si>
  <si>
    <t>Severanky L.Mikuláš</t>
  </si>
  <si>
    <t>Hánová Jarmila</t>
  </si>
  <si>
    <t>Dvorštiaková Eva</t>
  </si>
  <si>
    <t>Trizna Lukáš</t>
  </si>
  <si>
    <t>Môc Maroš</t>
  </si>
  <si>
    <t>Bohúň Andrej</t>
  </si>
  <si>
    <t>Malinô SKIALP TEAM Rbk</t>
  </si>
  <si>
    <t>Hladký Lukáš</t>
  </si>
  <si>
    <t>Pavlíček Dominik</t>
  </si>
  <si>
    <t>Šramo Martin</t>
  </si>
  <si>
    <t>Čupka MartiN</t>
  </si>
  <si>
    <t>Husarčík  Marek</t>
  </si>
  <si>
    <t>Liptovská Lúžna</t>
  </si>
  <si>
    <t>Kašniar Adrián</t>
  </si>
  <si>
    <t>Pivko Matej</t>
  </si>
  <si>
    <t>Janky Jakub</t>
  </si>
  <si>
    <t>Turoň Michal</t>
  </si>
  <si>
    <t>Benice ??</t>
  </si>
  <si>
    <t>Exisport L.Mikuláš</t>
  </si>
  <si>
    <t>Saabol Juraj</t>
  </si>
  <si>
    <t>Medvecký Karol</t>
  </si>
  <si>
    <t>Ružomberok RC</t>
  </si>
  <si>
    <t>Hrnčiar Peter</t>
  </si>
  <si>
    <t>Božek Emil</t>
  </si>
  <si>
    <t>Magura Run Ivachnová</t>
  </si>
  <si>
    <t>Triznová Simona</t>
  </si>
  <si>
    <t>SKI ALP Bobrovec</t>
  </si>
  <si>
    <t>Bruňová LenkA</t>
  </si>
  <si>
    <t>Hyéki Jakub</t>
  </si>
  <si>
    <t>Šiarnik Matej</t>
  </si>
  <si>
    <t>Ondrejka Oliver Orest</t>
  </si>
  <si>
    <t>Blahunka Tadeáš</t>
  </si>
  <si>
    <t>Slafkovský Dávid</t>
  </si>
  <si>
    <t>Danková Michaela</t>
  </si>
  <si>
    <t>Volajová Barbora</t>
  </si>
  <si>
    <t>Klobušiaková Michaela 1991</t>
  </si>
  <si>
    <t>Hiklová Lenka</t>
  </si>
  <si>
    <t>Kellová Lenka</t>
  </si>
  <si>
    <t>Šiarnik Jakub</t>
  </si>
  <si>
    <t>Ski Žiarska dolina</t>
  </si>
  <si>
    <t>Danko Matúš</t>
  </si>
  <si>
    <t>Sekan Michal</t>
  </si>
  <si>
    <t>Beťko Pavel</t>
  </si>
  <si>
    <t>Závažná Poruba</t>
  </si>
  <si>
    <t>Glajza Tomáš</t>
  </si>
  <si>
    <t>Lisý Vlado</t>
  </si>
  <si>
    <t>HO James Bobrovec</t>
  </si>
  <si>
    <t>Bunta Róbert</t>
  </si>
  <si>
    <t>DRUSUR Ružomberok</t>
  </si>
  <si>
    <t>Jurečka Matúš</t>
  </si>
  <si>
    <t>Navrátil Martin</t>
  </si>
  <si>
    <t>Madaj Milan</t>
  </si>
  <si>
    <t>James Bobrovec</t>
  </si>
  <si>
    <t>Borsík Dušan</t>
  </si>
  <si>
    <t>Cykloklub L.Mikuláš</t>
  </si>
  <si>
    <t>Bobka Ignác</t>
  </si>
  <si>
    <t>Kello Pavol</t>
  </si>
  <si>
    <t>Staré kriaky Bobrovec</t>
  </si>
  <si>
    <t>Kello Július</t>
  </si>
  <si>
    <t>Fašiang Peter st.</t>
  </si>
  <si>
    <t>Kello Ján</t>
  </si>
  <si>
    <t>LO Bobrovec</t>
  </si>
  <si>
    <t>Danko Zdeno</t>
  </si>
  <si>
    <t>Trizna Vladimír</t>
  </si>
  <si>
    <t>SK žiarska dolina</t>
  </si>
  <si>
    <t>Šiarnik Vladimír</t>
  </si>
  <si>
    <t>Staník Igor</t>
  </si>
  <si>
    <t>Stanišovská jaskyňa</t>
  </si>
  <si>
    <t>Mondi SCP Ružomb.</t>
  </si>
  <si>
    <t>BK Opalisko Z.Poruba</t>
  </si>
  <si>
    <t>Adam šport Ružomb.</t>
  </si>
  <si>
    <t>Makovský Matej</t>
  </si>
  <si>
    <t>Danko Martin</t>
  </si>
  <si>
    <t>Jalovec</t>
  </si>
  <si>
    <t>Mráz Peter</t>
  </si>
  <si>
    <t>Kello Filip</t>
  </si>
  <si>
    <t>Fašiang Peter</t>
  </si>
  <si>
    <t>Danko Adam</t>
  </si>
  <si>
    <t>Druska Adam</t>
  </si>
  <si>
    <t>Borsík Martin</t>
  </si>
  <si>
    <t>Šimko Valter</t>
  </si>
  <si>
    <t>Renko Matúš</t>
  </si>
  <si>
    <t>Kuna Jozef</t>
  </si>
  <si>
    <t>Polomčák Samuel</t>
  </si>
  <si>
    <t>Volaj Ján</t>
  </si>
  <si>
    <t>Pavelicová Adriana</t>
  </si>
  <si>
    <t>Medvacká Viktória</t>
  </si>
  <si>
    <t>Kellová Dominika</t>
  </si>
  <si>
    <t>Matloňová Viktória</t>
  </si>
  <si>
    <t>Pikelová Daniela</t>
  </si>
  <si>
    <t>Bukasová Terézia</t>
  </si>
  <si>
    <t>Balážová Alžbeta</t>
  </si>
  <si>
    <t>Libáková Sofia</t>
  </si>
  <si>
    <t>Piatková Ema</t>
  </si>
  <si>
    <t>Grešo Juraj</t>
  </si>
  <si>
    <t>Pivko Pavel</t>
  </si>
  <si>
    <t>Mrlian Ján</t>
  </si>
  <si>
    <t>CASTLE CROSS CLUB LH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</si>
</sst>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15" fontId="2" fillId="0" borderId="1" xfId="0" applyNumberFormat="1" applyFont="1" applyBorder="1"/>
    <xf numFmtId="0" fontId="3" fillId="0" borderId="0" xfId="0" applyFont="1"/>
    <xf numFmtId="0" fontId="3" fillId="0" borderId="1" xfId="0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Normal="100" workbookViewId="0"/>
  </sheetViews>
  <sheetFormatPr defaultRowHeight="15"/>
  <cols>
    <col min="1" max="1" width="5.28515625" bestFit="1" customWidth="1"/>
    <col min="2" max="2" width="20.85546875" bestFit="1" customWidth="1"/>
    <col min="3" max="3" width="8.7109375" bestFit="1" customWidth="1"/>
    <col min="4" max="4" width="21" bestFit="1" customWidth="1"/>
    <col min="5" max="5" width="7.85546875" bestFit="1" customWidth="1"/>
    <col min="6" max="6" width="8.85546875" bestFit="1" customWidth="1"/>
    <col min="7" max="7" width="7.85546875" bestFit="1" customWidth="1"/>
    <col min="8" max="8" width="7.7109375" bestFit="1" customWidth="1"/>
    <col min="9" max="9" width="11.7109375" bestFit="1" customWidth="1"/>
    <col min="10" max="10" width="8.7109375" bestFit="1" customWidth="1"/>
    <col min="11" max="11" width="10.7109375" bestFit="1" customWidth="1"/>
    <col min="12" max="12" width="8.7109375" bestFit="1" customWidth="1"/>
    <col min="13" max="13" width="6.28515625" bestFit="1" customWidth="1"/>
    <col min="14" max="14" width="8.28515625" bestFit="1" customWidth="1"/>
  </cols>
  <sheetData>
    <row r="1" spans="1:14" s="1" customFormat="1" ht="15.75">
      <c r="A1" s="10" t="s">
        <v>0</v>
      </c>
      <c r="B1" s="11" t="s">
        <v>45</v>
      </c>
      <c r="C1" s="10" t="s">
        <v>2</v>
      </c>
      <c r="D1" s="10" t="s">
        <v>3</v>
      </c>
      <c r="E1" s="10" t="s">
        <v>4</v>
      </c>
      <c r="F1" s="10" t="s">
        <v>37</v>
      </c>
      <c r="G1" s="10" t="s">
        <v>6</v>
      </c>
      <c r="H1" s="10" t="s">
        <v>48</v>
      </c>
      <c r="I1" s="10" t="s">
        <v>7</v>
      </c>
      <c r="J1" s="10" t="s">
        <v>8</v>
      </c>
      <c r="K1" s="10" t="s">
        <v>9</v>
      </c>
      <c r="L1" s="10" t="s">
        <v>33</v>
      </c>
      <c r="M1" s="10" t="s">
        <v>49</v>
      </c>
      <c r="N1" s="11" t="s">
        <v>42</v>
      </c>
    </row>
    <row r="2" spans="1:14" ht="20.100000000000001" customHeight="1">
      <c r="A2" s="14">
        <v>1</v>
      </c>
      <c r="B2" s="13" t="s">
        <v>54</v>
      </c>
      <c r="C2" s="13">
        <v>2006</v>
      </c>
      <c r="D2" s="13" t="s">
        <v>55</v>
      </c>
      <c r="E2" s="13"/>
      <c r="F2" s="13">
        <v>12</v>
      </c>
      <c r="G2" s="13">
        <v>15</v>
      </c>
      <c r="H2" s="13"/>
      <c r="I2" s="13">
        <v>7</v>
      </c>
      <c r="J2" s="13"/>
      <c r="K2" s="13">
        <v>15</v>
      </c>
      <c r="L2" s="13">
        <v>7</v>
      </c>
      <c r="M2" s="13">
        <v>8</v>
      </c>
      <c r="N2" s="14">
        <f>SUM(E2:M2)</f>
        <v>64</v>
      </c>
    </row>
    <row r="3" spans="1:14" ht="20.100000000000001" customHeight="1">
      <c r="A3" s="14">
        <v>2</v>
      </c>
      <c r="B3" s="12" t="s">
        <v>305</v>
      </c>
      <c r="C3" s="13">
        <v>2006</v>
      </c>
      <c r="D3" s="13" t="s">
        <v>53</v>
      </c>
      <c r="E3" s="13"/>
      <c r="F3" s="13">
        <v>15</v>
      </c>
      <c r="G3" s="13"/>
      <c r="H3" s="13">
        <v>12</v>
      </c>
      <c r="I3" s="13">
        <v>15</v>
      </c>
      <c r="J3" s="13"/>
      <c r="K3" s="13"/>
      <c r="L3" s="13">
        <v>15</v>
      </c>
      <c r="M3" s="13"/>
      <c r="N3" s="14">
        <f>SUM(E3:M3)</f>
        <v>57</v>
      </c>
    </row>
    <row r="4" spans="1:14" ht="20.100000000000001" customHeight="1">
      <c r="A4" s="14">
        <v>3</v>
      </c>
      <c r="B4" s="13" t="s">
        <v>306</v>
      </c>
      <c r="C4" s="13">
        <v>2005</v>
      </c>
      <c r="D4" s="13" t="s">
        <v>121</v>
      </c>
      <c r="E4" s="13"/>
      <c r="F4" s="13"/>
      <c r="G4" s="13"/>
      <c r="H4" s="13">
        <v>15</v>
      </c>
      <c r="I4" s="13">
        <v>12</v>
      </c>
      <c r="J4" s="13"/>
      <c r="K4" s="13"/>
      <c r="L4" s="13">
        <v>12</v>
      </c>
      <c r="M4" s="13">
        <v>15</v>
      </c>
      <c r="N4" s="14">
        <f t="shared" ref="N4" si="0">SUM(E4:M4)</f>
        <v>54</v>
      </c>
    </row>
    <row r="5" spans="1:14" ht="20.100000000000001" customHeight="1">
      <c r="A5" s="14">
        <v>4</v>
      </c>
      <c r="B5" s="12" t="s">
        <v>63</v>
      </c>
      <c r="C5" s="13">
        <v>2005</v>
      </c>
      <c r="D5" s="13" t="s">
        <v>55</v>
      </c>
      <c r="E5" s="13"/>
      <c r="F5" s="13">
        <v>4</v>
      </c>
      <c r="G5" s="13">
        <v>10</v>
      </c>
      <c r="H5" s="13">
        <v>7</v>
      </c>
      <c r="I5" s="13">
        <v>1</v>
      </c>
      <c r="J5" s="13"/>
      <c r="K5" s="13">
        <v>8</v>
      </c>
      <c r="L5" s="13">
        <v>6</v>
      </c>
      <c r="M5" s="13">
        <v>12</v>
      </c>
      <c r="N5" s="14">
        <f>SUM(E5:M5)</f>
        <v>48</v>
      </c>
    </row>
    <row r="6" spans="1:14" ht="20.100000000000001" customHeight="1">
      <c r="A6" s="14">
        <v>5</v>
      </c>
      <c r="B6" s="13" t="s">
        <v>264</v>
      </c>
      <c r="C6" s="13">
        <v>2005</v>
      </c>
      <c r="D6" s="13" t="s">
        <v>55</v>
      </c>
      <c r="E6" s="13"/>
      <c r="F6" s="13"/>
      <c r="G6" s="13">
        <v>12</v>
      </c>
      <c r="H6" s="13"/>
      <c r="I6" s="13">
        <v>4</v>
      </c>
      <c r="J6" s="13"/>
      <c r="K6" s="13">
        <v>10</v>
      </c>
      <c r="L6" s="13"/>
      <c r="M6" s="13">
        <v>10</v>
      </c>
      <c r="N6" s="14">
        <f>SUM(E6:M6)</f>
        <v>36</v>
      </c>
    </row>
    <row r="7" spans="1:14" ht="20.100000000000001" customHeight="1">
      <c r="A7" s="14">
        <v>6</v>
      </c>
      <c r="B7" s="12" t="s">
        <v>58</v>
      </c>
      <c r="C7" s="13">
        <v>2005</v>
      </c>
      <c r="D7" s="13" t="s">
        <v>55</v>
      </c>
      <c r="E7" s="13"/>
      <c r="F7" s="13">
        <v>8</v>
      </c>
      <c r="G7" s="13"/>
      <c r="H7" s="13">
        <v>8</v>
      </c>
      <c r="I7" s="13"/>
      <c r="J7" s="13"/>
      <c r="K7" s="13">
        <v>7</v>
      </c>
      <c r="L7" s="13">
        <v>5</v>
      </c>
      <c r="M7" s="13"/>
      <c r="N7" s="14">
        <f>SUM(E7:M7)</f>
        <v>28</v>
      </c>
    </row>
    <row r="8" spans="1:14" ht="20.100000000000001" customHeight="1">
      <c r="A8" s="14" t="s">
        <v>46</v>
      </c>
      <c r="B8" s="12" t="s">
        <v>479</v>
      </c>
      <c r="C8" s="13">
        <v>2006</v>
      </c>
      <c r="D8" s="13" t="s">
        <v>121</v>
      </c>
      <c r="E8" s="13"/>
      <c r="F8" s="13"/>
      <c r="G8" s="13"/>
      <c r="H8" s="13">
        <v>10</v>
      </c>
      <c r="I8" s="13">
        <v>8</v>
      </c>
      <c r="J8" s="13"/>
      <c r="K8" s="13"/>
      <c r="L8" s="13">
        <v>10</v>
      </c>
      <c r="M8" s="13"/>
      <c r="N8" s="14">
        <f>SUM(E8:M8)</f>
        <v>28</v>
      </c>
    </row>
    <row r="9" spans="1:14" ht="20.100000000000001" customHeight="1">
      <c r="A9" s="19">
        <v>8</v>
      </c>
      <c r="B9" s="13" t="s">
        <v>70</v>
      </c>
      <c r="C9" s="13">
        <v>2005</v>
      </c>
      <c r="D9" s="13" t="s">
        <v>4</v>
      </c>
      <c r="E9" s="13">
        <v>15</v>
      </c>
      <c r="F9" s="13"/>
      <c r="G9" s="13"/>
      <c r="H9" s="13"/>
      <c r="I9" s="13"/>
      <c r="J9" s="13"/>
      <c r="K9" s="13"/>
      <c r="L9" s="13"/>
      <c r="M9" s="13"/>
      <c r="N9" s="14">
        <f t="shared" ref="N9:N10" si="1">SUM(E9:M9)</f>
        <v>15</v>
      </c>
    </row>
    <row r="10" spans="1:14" ht="20.100000000000001" customHeight="1">
      <c r="A10" s="13"/>
      <c r="B10" s="12" t="s">
        <v>420</v>
      </c>
      <c r="C10" s="13" t="s">
        <v>46</v>
      </c>
      <c r="D10" s="12" t="s">
        <v>421</v>
      </c>
      <c r="E10" s="13"/>
      <c r="F10" s="13"/>
      <c r="G10" s="12"/>
      <c r="H10" s="12"/>
      <c r="I10" s="13"/>
      <c r="J10" s="13">
        <v>15</v>
      </c>
      <c r="K10" s="13"/>
      <c r="L10" s="13"/>
      <c r="M10" s="13"/>
      <c r="N10" s="14">
        <f t="shared" si="1"/>
        <v>15</v>
      </c>
    </row>
    <row r="11" spans="1:14" ht="20.100000000000001" customHeight="1">
      <c r="A11" s="13"/>
      <c r="B11" s="12" t="s">
        <v>425</v>
      </c>
      <c r="C11" s="13">
        <v>2006</v>
      </c>
      <c r="D11" s="13" t="s">
        <v>113</v>
      </c>
      <c r="E11" s="13"/>
      <c r="F11" s="13"/>
      <c r="G11" s="13"/>
      <c r="H11" s="13"/>
      <c r="I11" s="13"/>
      <c r="J11" s="13">
        <v>7</v>
      </c>
      <c r="K11" s="13"/>
      <c r="L11" s="13">
        <v>8</v>
      </c>
      <c r="M11" s="13"/>
      <c r="N11" s="14">
        <f>SUM(E11:M11)</f>
        <v>15</v>
      </c>
    </row>
    <row r="12" spans="1:14" ht="20.100000000000001" customHeight="1">
      <c r="A12" s="14">
        <v>11</v>
      </c>
      <c r="B12" s="12" t="s">
        <v>51</v>
      </c>
      <c r="C12" s="13">
        <v>2005</v>
      </c>
      <c r="D12" s="12" t="s">
        <v>4</v>
      </c>
      <c r="E12" s="13">
        <v>12</v>
      </c>
      <c r="F12" s="13"/>
      <c r="G12" s="12"/>
      <c r="H12" s="12"/>
      <c r="I12" s="13"/>
      <c r="J12" s="13"/>
      <c r="K12" s="13"/>
      <c r="L12" s="13"/>
      <c r="M12" s="13"/>
      <c r="N12" s="14">
        <f t="shared" ref="N12:N50" si="2">SUM(E12:M12)</f>
        <v>12</v>
      </c>
    </row>
    <row r="13" spans="1:14" ht="20.100000000000001" customHeight="1">
      <c r="A13" s="13"/>
      <c r="B13" s="12" t="s">
        <v>422</v>
      </c>
      <c r="C13" s="13"/>
      <c r="D13" s="12" t="s">
        <v>113</v>
      </c>
      <c r="E13" s="13"/>
      <c r="F13" s="13"/>
      <c r="G13" s="12"/>
      <c r="H13" s="12"/>
      <c r="I13" s="13"/>
      <c r="J13" s="13">
        <v>12</v>
      </c>
      <c r="K13" s="13"/>
      <c r="L13" s="13"/>
      <c r="M13" s="13"/>
      <c r="N13" s="14">
        <f>SUM(E13:M13)</f>
        <v>12</v>
      </c>
    </row>
    <row r="14" spans="1:14" ht="20.100000000000001" customHeight="1">
      <c r="A14" s="13"/>
      <c r="B14" s="13" t="s">
        <v>461</v>
      </c>
      <c r="C14" s="13"/>
      <c r="D14" s="13" t="s">
        <v>283</v>
      </c>
      <c r="E14" s="13"/>
      <c r="F14" s="13"/>
      <c r="G14" s="13"/>
      <c r="H14" s="13"/>
      <c r="I14" s="13"/>
      <c r="J14" s="13"/>
      <c r="K14" s="13">
        <v>12</v>
      </c>
      <c r="L14" s="13"/>
      <c r="M14" s="13"/>
      <c r="N14" s="14">
        <f>SUM(E14:M14)</f>
        <v>12</v>
      </c>
    </row>
    <row r="15" spans="1:14" ht="20.100000000000001" customHeight="1">
      <c r="A15" s="14">
        <v>14</v>
      </c>
      <c r="B15" s="12" t="s">
        <v>52</v>
      </c>
      <c r="C15" s="13">
        <v>2006</v>
      </c>
      <c r="D15" s="13" t="s">
        <v>4</v>
      </c>
      <c r="E15" s="13">
        <v>10</v>
      </c>
      <c r="F15" s="13"/>
      <c r="G15" s="13"/>
      <c r="H15" s="13"/>
      <c r="I15" s="13"/>
      <c r="J15" s="13"/>
      <c r="K15" s="13"/>
      <c r="L15" s="13"/>
      <c r="M15" s="13"/>
      <c r="N15" s="14">
        <f t="shared" si="2"/>
        <v>10</v>
      </c>
    </row>
    <row r="16" spans="1:14" ht="20.100000000000001" customHeight="1">
      <c r="A16" s="14"/>
      <c r="B16" s="12" t="s">
        <v>56</v>
      </c>
      <c r="C16" s="13"/>
      <c r="D16" s="12" t="s">
        <v>57</v>
      </c>
      <c r="E16" s="13"/>
      <c r="F16" s="13">
        <v>10</v>
      </c>
      <c r="G16" s="12"/>
      <c r="H16" s="12"/>
      <c r="I16" s="13"/>
      <c r="J16" s="13"/>
      <c r="K16" s="13"/>
      <c r="L16" s="13"/>
      <c r="M16" s="13"/>
      <c r="N16" s="14">
        <f t="shared" si="2"/>
        <v>10</v>
      </c>
    </row>
    <row r="17" spans="1:14" ht="20.100000000000001" customHeight="1">
      <c r="A17" s="13"/>
      <c r="B17" s="13" t="s">
        <v>342</v>
      </c>
      <c r="C17" s="13">
        <v>2005</v>
      </c>
      <c r="D17" s="13" t="s">
        <v>143</v>
      </c>
      <c r="E17" s="13"/>
      <c r="F17" s="13"/>
      <c r="G17" s="13"/>
      <c r="H17" s="13"/>
      <c r="I17" s="13">
        <v>10</v>
      </c>
      <c r="J17" s="13"/>
      <c r="K17" s="13"/>
      <c r="L17" s="13"/>
      <c r="M17" s="13"/>
      <c r="N17" s="14">
        <f>SUM(E17:M17)</f>
        <v>10</v>
      </c>
    </row>
    <row r="18" spans="1:14" ht="20.100000000000001" customHeight="1">
      <c r="A18" s="14"/>
      <c r="B18" s="12" t="s">
        <v>423</v>
      </c>
      <c r="C18" s="13"/>
      <c r="D18" s="13" t="s">
        <v>113</v>
      </c>
      <c r="E18" s="13"/>
      <c r="F18" s="13"/>
      <c r="G18" s="13"/>
      <c r="H18" s="13"/>
      <c r="I18" s="13"/>
      <c r="J18" s="13">
        <v>10</v>
      </c>
      <c r="K18" s="13"/>
      <c r="L18" s="13"/>
      <c r="M18" s="13"/>
      <c r="N18" s="14">
        <f>SUM(E18:M18)</f>
        <v>10</v>
      </c>
    </row>
    <row r="19" spans="1:14" ht="20.100000000000001" customHeight="1">
      <c r="A19" s="14">
        <v>18</v>
      </c>
      <c r="B19" s="13" t="s">
        <v>265</v>
      </c>
      <c r="C19" s="13">
        <v>2006</v>
      </c>
      <c r="D19" s="13" t="s">
        <v>266</v>
      </c>
      <c r="E19" s="13"/>
      <c r="F19" s="13"/>
      <c r="G19" s="13">
        <v>8</v>
      </c>
      <c r="H19" s="13"/>
      <c r="I19" s="13"/>
      <c r="J19" s="13"/>
      <c r="K19" s="13"/>
      <c r="L19" s="13"/>
      <c r="M19" s="13"/>
      <c r="N19" s="14">
        <f>SUM(E19:M19)</f>
        <v>8</v>
      </c>
    </row>
    <row r="20" spans="1:14" ht="20.100000000000001" customHeight="1">
      <c r="A20" s="13"/>
      <c r="B20" s="12" t="s">
        <v>424</v>
      </c>
      <c r="C20" s="13"/>
      <c r="D20" s="13" t="s">
        <v>421</v>
      </c>
      <c r="E20" s="13"/>
      <c r="F20" s="13"/>
      <c r="G20" s="13"/>
      <c r="H20" s="13"/>
      <c r="I20" s="13"/>
      <c r="J20" s="13">
        <v>8</v>
      </c>
      <c r="K20" s="13"/>
      <c r="L20" s="13"/>
      <c r="M20" s="13"/>
      <c r="N20" s="14">
        <f>SUM(E20:M20)</f>
        <v>8</v>
      </c>
    </row>
    <row r="21" spans="1:14" ht="20.100000000000001" customHeight="1">
      <c r="A21" s="14">
        <v>20</v>
      </c>
      <c r="B21" s="12" t="s">
        <v>59</v>
      </c>
      <c r="C21" s="13"/>
      <c r="D21" s="12" t="s">
        <v>60</v>
      </c>
      <c r="E21" s="13"/>
      <c r="F21" s="13">
        <v>7</v>
      </c>
      <c r="G21" s="13"/>
      <c r="H21" s="13"/>
      <c r="I21" s="13"/>
      <c r="J21" s="13"/>
      <c r="K21" s="13"/>
      <c r="L21" s="13"/>
      <c r="M21" s="13"/>
      <c r="N21" s="14">
        <f t="shared" si="2"/>
        <v>7</v>
      </c>
    </row>
    <row r="22" spans="1:14" ht="20.100000000000001" customHeight="1">
      <c r="A22" s="13"/>
      <c r="B22" s="13" t="s">
        <v>267</v>
      </c>
      <c r="C22" s="13">
        <v>2005</v>
      </c>
      <c r="D22" s="13" t="s">
        <v>268</v>
      </c>
      <c r="E22" s="13"/>
      <c r="F22" s="13"/>
      <c r="G22" s="13">
        <v>7</v>
      </c>
      <c r="H22" s="13"/>
      <c r="I22" s="13"/>
      <c r="J22" s="13"/>
      <c r="K22" s="13"/>
      <c r="L22" s="13"/>
      <c r="M22" s="13"/>
      <c r="N22" s="14">
        <f>SUM(E22:M22)</f>
        <v>7</v>
      </c>
    </row>
    <row r="23" spans="1:14" ht="20.100000000000001" customHeight="1">
      <c r="A23" s="14"/>
      <c r="B23" s="12" t="s">
        <v>524</v>
      </c>
      <c r="C23" s="13">
        <v>2006</v>
      </c>
      <c r="D23" s="12" t="s">
        <v>518</v>
      </c>
      <c r="E23" s="13"/>
      <c r="F23" s="13"/>
      <c r="G23" s="12"/>
      <c r="H23" s="12"/>
      <c r="I23" s="13"/>
      <c r="J23" s="13"/>
      <c r="K23" s="13"/>
      <c r="L23" s="13"/>
      <c r="M23" s="13">
        <v>7</v>
      </c>
      <c r="N23" s="14">
        <f>SUM(E23:M23)</f>
        <v>7</v>
      </c>
    </row>
    <row r="24" spans="1:14" ht="20.100000000000001" customHeight="1">
      <c r="A24" s="14">
        <v>23</v>
      </c>
      <c r="B24" s="12" t="s">
        <v>61</v>
      </c>
      <c r="C24" s="13"/>
      <c r="D24" s="12" t="s">
        <v>60</v>
      </c>
      <c r="E24" s="13"/>
      <c r="F24" s="13">
        <v>6</v>
      </c>
      <c r="G24" s="13"/>
      <c r="H24" s="13"/>
      <c r="I24" s="13"/>
      <c r="J24" s="13"/>
      <c r="K24" s="13"/>
      <c r="L24" s="13"/>
      <c r="M24" s="13"/>
      <c r="N24" s="14">
        <f t="shared" si="2"/>
        <v>6</v>
      </c>
    </row>
    <row r="25" spans="1:14" ht="20.100000000000001" customHeight="1">
      <c r="A25" s="14"/>
      <c r="B25" s="12" t="s">
        <v>307</v>
      </c>
      <c r="C25" s="13">
        <v>2006</v>
      </c>
      <c r="D25" s="12" t="s">
        <v>48</v>
      </c>
      <c r="E25" s="13"/>
      <c r="F25" s="13"/>
      <c r="G25" s="13"/>
      <c r="H25" s="13">
        <v>6</v>
      </c>
      <c r="I25" s="13"/>
      <c r="J25" s="13"/>
      <c r="K25" s="13"/>
      <c r="L25" s="13"/>
      <c r="M25" s="13"/>
      <c r="N25" s="14">
        <f>SUM(E25:M25)</f>
        <v>6</v>
      </c>
    </row>
    <row r="26" spans="1:14" ht="20.100000000000001" customHeight="1">
      <c r="A26" s="14"/>
      <c r="B26" s="12" t="s">
        <v>343</v>
      </c>
      <c r="C26" s="13">
        <v>2005</v>
      </c>
      <c r="D26" s="12" t="s">
        <v>344</v>
      </c>
      <c r="E26" s="13"/>
      <c r="F26" s="13"/>
      <c r="G26" s="13"/>
      <c r="H26" s="13"/>
      <c r="I26" s="13">
        <v>6</v>
      </c>
      <c r="J26" s="13"/>
      <c r="K26" s="13"/>
      <c r="L26" s="13"/>
      <c r="M26" s="13"/>
      <c r="N26" s="14">
        <f>SUM(E26:M26)</f>
        <v>6</v>
      </c>
    </row>
    <row r="27" spans="1:14" ht="20.100000000000001" customHeight="1">
      <c r="A27" s="13"/>
      <c r="B27" s="12" t="s">
        <v>426</v>
      </c>
      <c r="C27" s="13"/>
      <c r="D27" s="12" t="s">
        <v>421</v>
      </c>
      <c r="E27" s="13"/>
      <c r="F27" s="13"/>
      <c r="G27" s="13"/>
      <c r="H27" s="13"/>
      <c r="I27" s="13"/>
      <c r="J27" s="13">
        <v>6</v>
      </c>
      <c r="K27" s="13"/>
      <c r="L27" s="13"/>
      <c r="M27" s="13"/>
      <c r="N27" s="14">
        <f>SUM(E27:M27)</f>
        <v>6</v>
      </c>
    </row>
    <row r="28" spans="1:14" ht="20.100000000000001" customHeight="1">
      <c r="A28" s="13"/>
      <c r="B28" s="12" t="s">
        <v>525</v>
      </c>
      <c r="C28" s="13">
        <v>2005</v>
      </c>
      <c r="D28" s="13" t="s">
        <v>518</v>
      </c>
      <c r="E28" s="13"/>
      <c r="F28" s="13"/>
      <c r="G28" s="13"/>
      <c r="H28" s="13"/>
      <c r="I28" s="13"/>
      <c r="J28" s="13"/>
      <c r="K28" s="13"/>
      <c r="L28" s="13"/>
      <c r="M28" s="13">
        <v>6</v>
      </c>
      <c r="N28" s="14">
        <f>SUM(E28:M28)</f>
        <v>6</v>
      </c>
    </row>
    <row r="29" spans="1:14" ht="20.100000000000001" customHeight="1">
      <c r="A29" s="14">
        <v>28</v>
      </c>
      <c r="B29" s="13" t="s">
        <v>62</v>
      </c>
      <c r="C29" s="13"/>
      <c r="D29" s="13" t="s">
        <v>60</v>
      </c>
      <c r="E29" s="13"/>
      <c r="F29" s="13">
        <v>5</v>
      </c>
      <c r="G29" s="13"/>
      <c r="H29" s="13"/>
      <c r="I29" s="13"/>
      <c r="J29" s="13"/>
      <c r="K29" s="13"/>
      <c r="L29" s="13"/>
      <c r="M29" s="13"/>
      <c r="N29" s="14">
        <f t="shared" si="2"/>
        <v>5</v>
      </c>
    </row>
    <row r="30" spans="1:14" ht="20.100000000000001" customHeight="1">
      <c r="A30" s="13"/>
      <c r="B30" s="12" t="s">
        <v>345</v>
      </c>
      <c r="C30" s="13"/>
      <c r="D30" s="13" t="s">
        <v>346</v>
      </c>
      <c r="E30" s="13"/>
      <c r="F30" s="13"/>
      <c r="G30" s="13"/>
      <c r="H30" s="13"/>
      <c r="I30" s="13">
        <v>5</v>
      </c>
      <c r="J30" s="13"/>
      <c r="K30" s="13"/>
      <c r="L30" s="13"/>
      <c r="M30" s="13"/>
      <c r="N30" s="14">
        <f>SUM(E30:M30)</f>
        <v>5</v>
      </c>
    </row>
    <row r="31" spans="1:14" ht="20.100000000000001" customHeight="1">
      <c r="A31" s="13"/>
      <c r="B31" s="13" t="s">
        <v>427</v>
      </c>
      <c r="C31" s="13"/>
      <c r="D31" s="13" t="s">
        <v>421</v>
      </c>
      <c r="E31" s="13"/>
      <c r="F31" s="13"/>
      <c r="G31" s="13"/>
      <c r="H31" s="13"/>
      <c r="I31" s="13"/>
      <c r="J31" s="13">
        <v>5</v>
      </c>
      <c r="K31" s="13"/>
      <c r="L31" s="13"/>
      <c r="M31" s="13"/>
      <c r="N31" s="14">
        <f>SUM(E31:M31)</f>
        <v>5</v>
      </c>
    </row>
    <row r="32" spans="1:14" ht="20.100000000000001" customHeight="1">
      <c r="A32" s="13"/>
      <c r="B32" s="12" t="s">
        <v>526</v>
      </c>
      <c r="C32" s="13">
        <v>2006</v>
      </c>
      <c r="D32" s="13" t="s">
        <v>518</v>
      </c>
      <c r="E32" s="13"/>
      <c r="F32" s="13"/>
      <c r="G32" s="13"/>
      <c r="H32" s="13"/>
      <c r="I32" s="13"/>
      <c r="J32" s="13"/>
      <c r="K32" s="13"/>
      <c r="L32" s="13"/>
      <c r="M32" s="13">
        <v>5</v>
      </c>
      <c r="N32" s="14">
        <f>SUM(E32:M32)</f>
        <v>5</v>
      </c>
    </row>
    <row r="33" spans="1:14" ht="20.100000000000001" customHeight="1">
      <c r="A33" s="14">
        <v>32</v>
      </c>
      <c r="B33" s="13" t="s">
        <v>428</v>
      </c>
      <c r="C33" s="13"/>
      <c r="D33" s="13" t="s">
        <v>421</v>
      </c>
      <c r="E33" s="13"/>
      <c r="F33" s="13"/>
      <c r="G33" s="13"/>
      <c r="H33" s="13"/>
      <c r="I33" s="13"/>
      <c r="J33" s="13">
        <v>4</v>
      </c>
      <c r="K33" s="13"/>
      <c r="L33" s="13"/>
      <c r="M33" s="13"/>
      <c r="N33" s="14">
        <f>SUM(E33:M33)</f>
        <v>4</v>
      </c>
    </row>
    <row r="34" spans="1:14" ht="20.100000000000001" customHeight="1">
      <c r="A34" s="14">
        <v>33</v>
      </c>
      <c r="B34" s="12" t="s">
        <v>64</v>
      </c>
      <c r="C34" s="13"/>
      <c r="D34" s="13" t="s">
        <v>60</v>
      </c>
      <c r="E34" s="13"/>
      <c r="F34" s="13">
        <v>3</v>
      </c>
      <c r="G34" s="13"/>
      <c r="H34" s="13"/>
      <c r="I34" s="13"/>
      <c r="J34" s="13"/>
      <c r="K34" s="13"/>
      <c r="L34" s="13"/>
      <c r="M34" s="13"/>
      <c r="N34" s="14">
        <f t="shared" si="2"/>
        <v>3</v>
      </c>
    </row>
    <row r="35" spans="1:14" ht="20.100000000000001" customHeight="1">
      <c r="A35" s="14"/>
      <c r="B35" s="13" t="s">
        <v>347</v>
      </c>
      <c r="C35" s="13">
        <v>2006</v>
      </c>
      <c r="D35" s="13" t="s">
        <v>283</v>
      </c>
      <c r="E35" s="13"/>
      <c r="F35" s="13"/>
      <c r="G35" s="13"/>
      <c r="H35" s="13"/>
      <c r="I35" s="13">
        <v>3</v>
      </c>
      <c r="J35" s="13"/>
      <c r="K35" s="13"/>
      <c r="L35" s="13"/>
      <c r="M35" s="13"/>
      <c r="N35" s="14">
        <f>SUM(E35:M35)</f>
        <v>3</v>
      </c>
    </row>
    <row r="36" spans="1:14" ht="20.100000000000001" customHeight="1">
      <c r="A36" s="14">
        <v>35</v>
      </c>
      <c r="B36" s="13" t="s">
        <v>65</v>
      </c>
      <c r="C36" s="13"/>
      <c r="D36" s="13" t="s">
        <v>66</v>
      </c>
      <c r="E36" s="13"/>
      <c r="F36" s="13">
        <v>2</v>
      </c>
      <c r="G36" s="13"/>
      <c r="H36" s="13"/>
      <c r="I36" s="13"/>
      <c r="J36" s="13"/>
      <c r="K36" s="13"/>
      <c r="L36" s="13"/>
      <c r="M36" s="13"/>
      <c r="N36" s="14">
        <f t="shared" si="2"/>
        <v>2</v>
      </c>
    </row>
    <row r="37" spans="1:14" ht="20.100000000000001" customHeight="1">
      <c r="A37" s="13"/>
      <c r="B37" s="12" t="s">
        <v>348</v>
      </c>
      <c r="C37" s="13">
        <v>2006</v>
      </c>
      <c r="D37" s="13" t="s">
        <v>283</v>
      </c>
      <c r="E37" s="13"/>
      <c r="F37" s="13"/>
      <c r="G37" s="13"/>
      <c r="H37" s="13"/>
      <c r="I37" s="13">
        <v>2</v>
      </c>
      <c r="J37" s="13"/>
      <c r="K37" s="13"/>
      <c r="L37" s="13"/>
      <c r="M37" s="13"/>
      <c r="N37" s="14">
        <f>SUM(E37:M37)</f>
        <v>2</v>
      </c>
    </row>
    <row r="38" spans="1:14" ht="20.100000000000001" customHeight="1">
      <c r="A38" s="14">
        <v>37</v>
      </c>
      <c r="B38" s="12" t="s">
        <v>67</v>
      </c>
      <c r="C38" s="13"/>
      <c r="D38" s="13" t="s">
        <v>60</v>
      </c>
      <c r="E38" s="13"/>
      <c r="F38" s="13">
        <v>1</v>
      </c>
      <c r="G38" s="13"/>
      <c r="H38" s="13"/>
      <c r="I38" s="13"/>
      <c r="J38" s="13"/>
      <c r="K38" s="13"/>
      <c r="L38" s="13"/>
      <c r="M38" s="13"/>
      <c r="N38" s="14">
        <f t="shared" si="2"/>
        <v>1</v>
      </c>
    </row>
    <row r="39" spans="1:14" ht="20.100000000000001" customHeight="1">
      <c r="A39" s="13"/>
      <c r="B39" s="13" t="s">
        <v>68</v>
      </c>
      <c r="C39" s="13"/>
      <c r="D39" s="13" t="s">
        <v>60</v>
      </c>
      <c r="E39" s="13"/>
      <c r="F39" s="13">
        <v>1</v>
      </c>
      <c r="G39" s="13"/>
      <c r="H39" s="13"/>
      <c r="I39" s="13"/>
      <c r="J39" s="13"/>
      <c r="K39" s="13"/>
      <c r="L39" s="13"/>
      <c r="M39" s="13"/>
      <c r="N39" s="14">
        <f t="shared" si="2"/>
        <v>1</v>
      </c>
    </row>
    <row r="40" spans="1:14" ht="20.100000000000001" customHeight="1">
      <c r="A40" s="14"/>
      <c r="B40" s="12" t="s">
        <v>69</v>
      </c>
      <c r="C40" s="13"/>
      <c r="D40" s="13" t="s">
        <v>60</v>
      </c>
      <c r="E40" s="13"/>
      <c r="F40" s="13">
        <v>1</v>
      </c>
      <c r="G40" s="13"/>
      <c r="H40" s="13"/>
      <c r="I40" s="13"/>
      <c r="J40" s="13"/>
      <c r="K40" s="13"/>
      <c r="L40" s="13"/>
      <c r="M40" s="13"/>
      <c r="N40" s="14">
        <f t="shared" si="2"/>
        <v>1</v>
      </c>
    </row>
    <row r="41" spans="1:14" ht="20.10000000000000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>
        <f t="shared" si="2"/>
        <v>0</v>
      </c>
    </row>
    <row r="42" spans="1:14" ht="20.10000000000000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>
        <f t="shared" si="2"/>
        <v>0</v>
      </c>
    </row>
    <row r="43" spans="1:14" ht="20.100000000000001" customHeight="1">
      <c r="A43" s="13"/>
      <c r="B43" s="12"/>
      <c r="C43" s="13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4">
        <f t="shared" si="2"/>
        <v>0</v>
      </c>
    </row>
    <row r="44" spans="1:14" ht="20.100000000000001" customHeight="1">
      <c r="A44" s="13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>
        <f t="shared" si="2"/>
        <v>0</v>
      </c>
    </row>
    <row r="45" spans="1:14" ht="20.10000000000000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>
        <f t="shared" si="2"/>
        <v>0</v>
      </c>
    </row>
    <row r="46" spans="1:14" ht="20.100000000000001" customHeight="1">
      <c r="A46" s="13"/>
      <c r="B46" s="12"/>
      <c r="C46" s="13"/>
      <c r="D46" s="12"/>
      <c r="E46" s="13"/>
      <c r="F46" s="13"/>
      <c r="G46" s="12"/>
      <c r="H46" s="12"/>
      <c r="I46" s="13"/>
      <c r="J46" s="13"/>
      <c r="K46" s="13"/>
      <c r="L46" s="13"/>
      <c r="M46" s="13"/>
      <c r="N46" s="14">
        <f t="shared" si="2"/>
        <v>0</v>
      </c>
    </row>
    <row r="47" spans="1:14" ht="20.100000000000001" customHeight="1">
      <c r="A47" s="13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>
        <f t="shared" si="2"/>
        <v>0</v>
      </c>
    </row>
    <row r="48" spans="1:14" ht="20.100000000000001" customHeight="1">
      <c r="A48" s="13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>
        <f t="shared" si="2"/>
        <v>0</v>
      </c>
    </row>
    <row r="49" spans="1:14" ht="20.100000000000001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>
        <f t="shared" si="2"/>
        <v>0</v>
      </c>
    </row>
    <row r="50" spans="1:14" ht="20.100000000000001" customHeight="1">
      <c r="A50" s="13"/>
      <c r="B50" s="12"/>
      <c r="C50" s="13"/>
      <c r="D50" s="12"/>
      <c r="E50" s="13"/>
      <c r="F50" s="13"/>
      <c r="G50" s="12"/>
      <c r="H50" s="12"/>
      <c r="I50" s="13"/>
      <c r="J50" s="13"/>
      <c r="K50" s="13"/>
      <c r="L50" s="13"/>
      <c r="M50" s="13"/>
      <c r="N50" s="14">
        <f t="shared" si="2"/>
        <v>0</v>
      </c>
    </row>
  </sheetData>
  <pageMargins left="0.7" right="0.7" top="0.75" bottom="0.75" header="0.3" footer="0.3"/>
  <pageSetup paperSize="9"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Normal="100" workbookViewId="0">
      <selection activeCell="A7" sqref="A7"/>
    </sheetView>
  </sheetViews>
  <sheetFormatPr defaultRowHeight="15"/>
  <cols>
    <col min="1" max="1" width="7.85546875" bestFit="1" customWidth="1"/>
    <col min="2" max="2" width="20.7109375" bestFit="1" customWidth="1"/>
    <col min="3" max="3" width="7" bestFit="1" customWidth="1"/>
    <col min="4" max="4" width="18.7109375" bestFit="1" customWidth="1"/>
    <col min="5" max="5" width="7.140625" bestFit="1" customWidth="1"/>
    <col min="6" max="7" width="7.85546875" bestFit="1" customWidth="1"/>
    <col min="8" max="8" width="7.140625" bestFit="1" customWidth="1"/>
    <col min="9" max="9" width="11" bestFit="1" customWidth="1"/>
    <col min="10" max="10" width="8" bestFit="1" customWidth="1"/>
    <col min="11" max="11" width="10" bestFit="1" customWidth="1"/>
    <col min="12" max="12" width="8" bestFit="1" customWidth="1"/>
    <col min="16" max="16" width="7.7109375" bestFit="1" customWidth="1"/>
  </cols>
  <sheetData>
    <row r="1" spans="1:16" s="1" customFormat="1" ht="15.75">
      <c r="A1" s="11" t="s">
        <v>34</v>
      </c>
      <c r="B1" s="11" t="s">
        <v>19</v>
      </c>
      <c r="C1" s="10" t="s">
        <v>26</v>
      </c>
      <c r="D1" s="10" t="s">
        <v>27</v>
      </c>
      <c r="E1" s="10" t="s">
        <v>4</v>
      </c>
      <c r="F1" s="10" t="s">
        <v>5</v>
      </c>
      <c r="G1" s="10" t="s">
        <v>28</v>
      </c>
      <c r="H1" s="10" t="s">
        <v>48</v>
      </c>
      <c r="I1" s="10" t="s">
        <v>7</v>
      </c>
      <c r="J1" s="10" t="s">
        <v>8</v>
      </c>
      <c r="K1" s="10" t="s">
        <v>9</v>
      </c>
      <c r="L1" s="10" t="s">
        <v>33</v>
      </c>
      <c r="M1" s="10" t="s">
        <v>11</v>
      </c>
      <c r="N1" s="10" t="s">
        <v>49</v>
      </c>
      <c r="O1" s="10" t="s">
        <v>12</v>
      </c>
      <c r="P1" s="11" t="s">
        <v>43</v>
      </c>
    </row>
    <row r="2" spans="1:16" ht="15.75">
      <c r="A2" s="14">
        <v>1</v>
      </c>
      <c r="B2" s="13" t="s">
        <v>481</v>
      </c>
      <c r="C2" s="13">
        <v>1997</v>
      </c>
      <c r="D2" s="13" t="s">
        <v>384</v>
      </c>
      <c r="E2" s="13"/>
      <c r="F2" s="13">
        <v>12</v>
      </c>
      <c r="G2" s="13"/>
      <c r="H2" s="13"/>
      <c r="I2" s="13">
        <v>10</v>
      </c>
      <c r="J2" s="13"/>
      <c r="K2" s="13"/>
      <c r="L2" s="13"/>
      <c r="M2" s="13">
        <v>12</v>
      </c>
      <c r="N2" s="13">
        <v>15</v>
      </c>
      <c r="O2" s="13">
        <v>12</v>
      </c>
      <c r="P2" s="14">
        <f>SUM(E2:O2)</f>
        <v>61</v>
      </c>
    </row>
    <row r="3" spans="1:16" ht="15.75">
      <c r="A3" s="14">
        <v>2</v>
      </c>
      <c r="B3" s="13" t="s">
        <v>568</v>
      </c>
      <c r="C3" s="13">
        <v>1998</v>
      </c>
      <c r="D3" s="13" t="s">
        <v>144</v>
      </c>
      <c r="E3" s="13"/>
      <c r="F3" s="13">
        <v>15</v>
      </c>
      <c r="G3" s="13"/>
      <c r="H3" s="13"/>
      <c r="I3" s="13"/>
      <c r="J3" s="13"/>
      <c r="K3" s="13"/>
      <c r="L3" s="13"/>
      <c r="M3" s="13">
        <v>15</v>
      </c>
      <c r="N3" s="13"/>
      <c r="O3" s="13"/>
      <c r="P3" s="14">
        <f>SUM(E3:O3)</f>
        <v>30</v>
      </c>
    </row>
    <row r="4" spans="1:16" ht="15.75">
      <c r="A4" s="13"/>
      <c r="B4" s="13" t="s">
        <v>382</v>
      </c>
      <c r="C4" s="13">
        <v>1997</v>
      </c>
      <c r="D4" s="13" t="s">
        <v>356</v>
      </c>
      <c r="E4" s="13"/>
      <c r="F4" s="13"/>
      <c r="G4" s="13"/>
      <c r="H4" s="13"/>
      <c r="I4" s="13">
        <v>15</v>
      </c>
      <c r="J4" s="13"/>
      <c r="K4" s="13"/>
      <c r="L4" s="13"/>
      <c r="M4" s="13"/>
      <c r="N4" s="13"/>
      <c r="O4" s="13">
        <v>15</v>
      </c>
      <c r="P4" s="14">
        <f>SUM(E4:O4)</f>
        <v>30</v>
      </c>
    </row>
    <row r="5" spans="1:16" ht="15.75">
      <c r="A5" s="14">
        <v>4</v>
      </c>
      <c r="B5" s="13" t="s">
        <v>142</v>
      </c>
      <c r="C5" s="13">
        <v>1998</v>
      </c>
      <c r="D5" s="13" t="s">
        <v>143</v>
      </c>
      <c r="E5" s="13">
        <v>15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4">
        <f>SUM(E5:O5)</f>
        <v>15</v>
      </c>
    </row>
    <row r="6" spans="1:16" ht="15.75">
      <c r="A6" s="13"/>
      <c r="B6" s="13" t="s">
        <v>281</v>
      </c>
      <c r="C6" s="13">
        <v>1998</v>
      </c>
      <c r="D6" s="13" t="s">
        <v>272</v>
      </c>
      <c r="E6" s="13"/>
      <c r="F6" s="13"/>
      <c r="G6" s="13">
        <v>15</v>
      </c>
      <c r="H6" s="13"/>
      <c r="I6" s="13"/>
      <c r="J6" s="13"/>
      <c r="K6" s="13"/>
      <c r="L6" s="13"/>
      <c r="M6" s="13"/>
      <c r="N6" s="13"/>
      <c r="O6" s="13"/>
      <c r="P6" s="14">
        <f t="shared" ref="P6:P35" si="0">SUM(E6:O6)</f>
        <v>15</v>
      </c>
    </row>
    <row r="7" spans="1:16" ht="15.75">
      <c r="A7" s="14">
        <v>6</v>
      </c>
      <c r="B7" s="13" t="s">
        <v>383</v>
      </c>
      <c r="C7" s="13">
        <v>1997</v>
      </c>
      <c r="D7" s="13" t="s">
        <v>353</v>
      </c>
      <c r="E7" s="13"/>
      <c r="F7" s="13"/>
      <c r="G7" s="13"/>
      <c r="H7" s="13"/>
      <c r="I7" s="13">
        <v>12</v>
      </c>
      <c r="J7" s="13"/>
      <c r="K7" s="13"/>
      <c r="L7" s="13"/>
      <c r="M7" s="13"/>
      <c r="N7" s="13"/>
      <c r="O7" s="13"/>
      <c r="P7" s="14">
        <f t="shared" si="0"/>
        <v>12</v>
      </c>
    </row>
    <row r="8" spans="1:16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>
        <f t="shared" si="0"/>
        <v>0</v>
      </c>
    </row>
    <row r="9" spans="1:16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>
        <f t="shared" si="0"/>
        <v>0</v>
      </c>
    </row>
    <row r="10" spans="1:16" ht="15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>
        <f t="shared" si="0"/>
        <v>0</v>
      </c>
    </row>
    <row r="11" spans="1:16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f t="shared" si="0"/>
        <v>0</v>
      </c>
    </row>
    <row r="12" spans="1:16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>
        <f t="shared" si="0"/>
        <v>0</v>
      </c>
    </row>
    <row r="13" spans="1:16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>
        <f t="shared" si="0"/>
        <v>0</v>
      </c>
    </row>
    <row r="14" spans="1:16" ht="15.75">
      <c r="A14" s="13"/>
      <c r="B14" s="12"/>
      <c r="C14" s="12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>
        <f t="shared" si="0"/>
        <v>0</v>
      </c>
    </row>
    <row r="15" spans="1:16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f t="shared" si="0"/>
        <v>0</v>
      </c>
    </row>
    <row r="16" spans="1:16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>
        <f t="shared" si="0"/>
        <v>0</v>
      </c>
    </row>
    <row r="17" spans="1:16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>
        <f t="shared" si="0"/>
        <v>0</v>
      </c>
    </row>
    <row r="18" spans="1:16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>
        <f t="shared" si="0"/>
        <v>0</v>
      </c>
    </row>
    <row r="19" spans="1:16" ht="15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>
        <f t="shared" si="0"/>
        <v>0</v>
      </c>
    </row>
    <row r="20" spans="1:16" ht="15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>
        <f t="shared" si="0"/>
        <v>0</v>
      </c>
    </row>
    <row r="21" spans="1:16" ht="15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f t="shared" si="0"/>
        <v>0</v>
      </c>
    </row>
    <row r="22" spans="1:16" ht="15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>
        <f t="shared" si="0"/>
        <v>0</v>
      </c>
    </row>
    <row r="23" spans="1:16" ht="15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>
        <f t="shared" si="0"/>
        <v>0</v>
      </c>
    </row>
    <row r="24" spans="1:16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>
        <f t="shared" si="0"/>
        <v>0</v>
      </c>
    </row>
    <row r="25" spans="1:16" ht="15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>
        <f t="shared" si="0"/>
        <v>0</v>
      </c>
    </row>
    <row r="26" spans="1:16" ht="15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>
        <f t="shared" si="0"/>
        <v>0</v>
      </c>
    </row>
    <row r="27" spans="1:16" ht="15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>
        <f t="shared" si="0"/>
        <v>0</v>
      </c>
    </row>
    <row r="28" spans="1:16" ht="15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>
        <f t="shared" si="0"/>
        <v>0</v>
      </c>
    </row>
    <row r="29" spans="1:16" ht="15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>
        <f t="shared" si="0"/>
        <v>0</v>
      </c>
    </row>
    <row r="30" spans="1:16" ht="15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>
        <f t="shared" si="0"/>
        <v>0</v>
      </c>
    </row>
    <row r="31" spans="1:16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>
        <f t="shared" si="0"/>
        <v>0</v>
      </c>
    </row>
    <row r="32" spans="1:16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>
        <f t="shared" si="0"/>
        <v>0</v>
      </c>
    </row>
    <row r="33" spans="1:16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>
        <f t="shared" si="0"/>
        <v>0</v>
      </c>
    </row>
    <row r="34" spans="1:16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>
        <f t="shared" si="0"/>
        <v>0</v>
      </c>
    </row>
    <row r="35" spans="1:16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4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Normal="100" workbookViewId="0">
      <selection activeCell="A23" sqref="A23"/>
    </sheetView>
  </sheetViews>
  <sheetFormatPr defaultRowHeight="15"/>
  <cols>
    <col min="1" max="1" width="8.5703125" bestFit="1" customWidth="1"/>
    <col min="2" max="2" width="16.42578125" bestFit="1" customWidth="1"/>
    <col min="3" max="3" width="7" bestFit="1" customWidth="1"/>
    <col min="4" max="4" width="19.28515625" bestFit="1" customWidth="1"/>
    <col min="5" max="5" width="7.85546875" bestFit="1" customWidth="1"/>
    <col min="6" max="6" width="8.28515625" bestFit="1" customWidth="1"/>
    <col min="7" max="7" width="7.5703125" bestFit="1" customWidth="1"/>
    <col min="8" max="8" width="7.42578125" bestFit="1" customWidth="1"/>
    <col min="9" max="9" width="11.5703125" bestFit="1" customWidth="1"/>
    <col min="10" max="10" width="8.7109375" bestFit="1" customWidth="1"/>
    <col min="11" max="11" width="10.7109375" bestFit="1" customWidth="1"/>
    <col min="12" max="12" width="8.140625" bestFit="1" customWidth="1"/>
    <col min="13" max="13" width="9.85546875" bestFit="1" customWidth="1"/>
    <col min="15" max="15" width="10.28515625" bestFit="1" customWidth="1"/>
    <col min="16" max="16" width="7.7109375" bestFit="1" customWidth="1"/>
  </cols>
  <sheetData>
    <row r="1" spans="1:16" s="1" customFormat="1" ht="15.75">
      <c r="A1" s="11" t="s">
        <v>34</v>
      </c>
      <c r="B1" s="11" t="s">
        <v>18</v>
      </c>
      <c r="C1" s="11" t="s">
        <v>26</v>
      </c>
      <c r="D1" s="11" t="s">
        <v>27</v>
      </c>
      <c r="E1" s="11" t="s">
        <v>4</v>
      </c>
      <c r="F1" s="11" t="s">
        <v>5</v>
      </c>
      <c r="G1" s="11" t="s">
        <v>6</v>
      </c>
      <c r="H1" s="11" t="s">
        <v>48</v>
      </c>
      <c r="I1" s="11" t="s">
        <v>7</v>
      </c>
      <c r="J1" s="11" t="s">
        <v>8</v>
      </c>
      <c r="K1" s="11" t="s">
        <v>9</v>
      </c>
      <c r="L1" s="11" t="s">
        <v>33</v>
      </c>
      <c r="M1" s="11" t="s">
        <v>11</v>
      </c>
      <c r="N1" s="11" t="s">
        <v>49</v>
      </c>
      <c r="O1" s="11" t="s">
        <v>12</v>
      </c>
      <c r="P1" s="11" t="s">
        <v>43</v>
      </c>
    </row>
    <row r="2" spans="1:16" ht="15.75">
      <c r="A2" s="14">
        <v>1</v>
      </c>
      <c r="B2" s="13" t="s">
        <v>147</v>
      </c>
      <c r="C2" s="13">
        <v>1998</v>
      </c>
      <c r="D2" s="13" t="s">
        <v>368</v>
      </c>
      <c r="E2" s="13">
        <v>12</v>
      </c>
      <c r="F2" s="13">
        <v>10</v>
      </c>
      <c r="G2" s="13">
        <v>15</v>
      </c>
      <c r="H2" s="13">
        <v>15</v>
      </c>
      <c r="I2" s="13">
        <v>12</v>
      </c>
      <c r="J2" s="13"/>
      <c r="K2" s="13"/>
      <c r="L2" s="13"/>
      <c r="M2" s="13">
        <v>10</v>
      </c>
      <c r="N2" s="13">
        <v>15</v>
      </c>
      <c r="O2" s="13">
        <v>12</v>
      </c>
      <c r="P2" s="14">
        <f>SUM(E2:O2)</f>
        <v>101</v>
      </c>
    </row>
    <row r="3" spans="1:16" ht="15.75">
      <c r="A3" s="14">
        <v>2</v>
      </c>
      <c r="B3" s="13" t="s">
        <v>278</v>
      </c>
      <c r="C3" s="13">
        <v>1998</v>
      </c>
      <c r="D3" s="13" t="s">
        <v>132</v>
      </c>
      <c r="E3" s="13"/>
      <c r="F3" s="13"/>
      <c r="G3" s="13">
        <v>12</v>
      </c>
      <c r="H3" s="13"/>
      <c r="I3" s="13">
        <v>15</v>
      </c>
      <c r="J3" s="13"/>
      <c r="K3" s="13">
        <v>15</v>
      </c>
      <c r="L3" s="13">
        <v>15</v>
      </c>
      <c r="M3" s="13"/>
      <c r="N3" s="13"/>
      <c r="O3" s="13">
        <v>8</v>
      </c>
      <c r="P3" s="14">
        <f>SUM(E3:O3)</f>
        <v>65</v>
      </c>
    </row>
    <row r="4" spans="1:16" ht="15.75">
      <c r="A4" s="14">
        <v>3</v>
      </c>
      <c r="B4" s="13" t="s">
        <v>154</v>
      </c>
      <c r="C4" s="13">
        <v>1998</v>
      </c>
      <c r="D4" s="13" t="s">
        <v>55</v>
      </c>
      <c r="E4" s="13"/>
      <c r="F4" s="13">
        <v>8</v>
      </c>
      <c r="G4" s="13">
        <v>10</v>
      </c>
      <c r="H4" s="13">
        <v>12</v>
      </c>
      <c r="I4" s="13"/>
      <c r="J4" s="13"/>
      <c r="K4" s="13"/>
      <c r="L4" s="13"/>
      <c r="M4" s="13"/>
      <c r="N4" s="13">
        <v>10</v>
      </c>
      <c r="O4" s="13"/>
      <c r="P4" s="14">
        <f>SUM(E4:O4)</f>
        <v>40</v>
      </c>
    </row>
    <row r="5" spans="1:16" ht="15.75">
      <c r="A5" s="14">
        <v>4</v>
      </c>
      <c r="B5" s="13" t="s">
        <v>146</v>
      </c>
      <c r="C5" s="13">
        <v>1998</v>
      </c>
      <c r="D5" s="13" t="s">
        <v>145</v>
      </c>
      <c r="E5" s="13">
        <v>15</v>
      </c>
      <c r="F5" s="13">
        <v>15</v>
      </c>
      <c r="G5" s="13"/>
      <c r="H5" s="13"/>
      <c r="I5" s="13"/>
      <c r="J5" s="13"/>
      <c r="K5" s="13"/>
      <c r="L5" s="13"/>
      <c r="M5" s="13"/>
      <c r="N5" s="13"/>
      <c r="O5" s="13"/>
      <c r="P5" s="14">
        <f>SUM(E5:O5)</f>
        <v>30</v>
      </c>
    </row>
    <row r="6" spans="1:16" ht="15.75">
      <c r="A6" s="14">
        <v>5</v>
      </c>
      <c r="B6" s="13" t="s">
        <v>496</v>
      </c>
      <c r="C6" s="13">
        <v>1998</v>
      </c>
      <c r="D6" s="13" t="s">
        <v>536</v>
      </c>
      <c r="E6" s="13"/>
      <c r="F6" s="13"/>
      <c r="G6" s="13"/>
      <c r="H6" s="13"/>
      <c r="I6" s="13"/>
      <c r="J6" s="13"/>
      <c r="K6" s="13"/>
      <c r="L6" s="13">
        <v>12</v>
      </c>
      <c r="M6" s="13"/>
      <c r="N6" s="13">
        <v>12</v>
      </c>
      <c r="O6" s="13"/>
      <c r="P6" s="14">
        <f>SUM(E6:O6)</f>
        <v>24</v>
      </c>
    </row>
    <row r="7" spans="1:16" ht="15.75">
      <c r="A7" s="14">
        <v>6</v>
      </c>
      <c r="B7" s="13" t="s">
        <v>148</v>
      </c>
      <c r="C7" s="13">
        <v>1997</v>
      </c>
      <c r="D7" s="13" t="s">
        <v>149</v>
      </c>
      <c r="E7" s="13">
        <v>10</v>
      </c>
      <c r="F7" s="13">
        <v>12</v>
      </c>
      <c r="G7" s="13"/>
      <c r="H7" s="13"/>
      <c r="I7" s="13"/>
      <c r="J7" s="13"/>
      <c r="K7" s="13"/>
      <c r="L7" s="13"/>
      <c r="M7" s="13"/>
      <c r="N7" s="13"/>
      <c r="O7" s="13"/>
      <c r="P7" s="14">
        <f t="shared" ref="P7:P37" si="0">SUM(E7:O7)</f>
        <v>22</v>
      </c>
    </row>
    <row r="8" spans="1:16" ht="15.75">
      <c r="A8" s="14">
        <v>7</v>
      </c>
      <c r="B8" s="12" t="s">
        <v>569</v>
      </c>
      <c r="C8" s="12">
        <v>1997</v>
      </c>
      <c r="D8" s="12" t="s">
        <v>570</v>
      </c>
      <c r="E8" s="13"/>
      <c r="F8" s="13"/>
      <c r="G8" s="13"/>
      <c r="H8" s="13"/>
      <c r="I8" s="13"/>
      <c r="J8" s="13"/>
      <c r="K8" s="13"/>
      <c r="L8" s="13"/>
      <c r="M8" s="13">
        <v>15</v>
      </c>
      <c r="N8" s="13"/>
      <c r="O8" s="13"/>
      <c r="P8" s="14">
        <f t="shared" ref="P8:P13" si="1">SUM(E8:O8)</f>
        <v>15</v>
      </c>
    </row>
    <row r="9" spans="1:16" ht="15.75">
      <c r="A9" s="13"/>
      <c r="B9" s="13" t="s">
        <v>604</v>
      </c>
      <c r="C9" s="13">
        <v>1997</v>
      </c>
      <c r="D9" s="13" t="s">
        <v>280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v>15</v>
      </c>
      <c r="P9" s="14">
        <f t="shared" si="1"/>
        <v>15</v>
      </c>
    </row>
    <row r="10" spans="1:16" ht="15.75">
      <c r="A10" s="14">
        <v>9</v>
      </c>
      <c r="B10" s="12" t="s">
        <v>571</v>
      </c>
      <c r="C10" s="12">
        <v>2000</v>
      </c>
      <c r="D10" s="12" t="s">
        <v>572</v>
      </c>
      <c r="E10" s="13"/>
      <c r="F10" s="13"/>
      <c r="G10" s="13"/>
      <c r="H10" s="13"/>
      <c r="I10" s="13"/>
      <c r="J10" s="13"/>
      <c r="K10" s="13"/>
      <c r="L10" s="13"/>
      <c r="M10" s="13">
        <v>12</v>
      </c>
      <c r="N10" s="13"/>
      <c r="O10" s="13"/>
      <c r="P10" s="14">
        <f t="shared" si="1"/>
        <v>12</v>
      </c>
    </row>
    <row r="11" spans="1:16" ht="15.75">
      <c r="A11" s="14">
        <v>10</v>
      </c>
      <c r="B11" s="13" t="s">
        <v>323</v>
      </c>
      <c r="C11" s="13">
        <v>1998</v>
      </c>
      <c r="D11" s="13" t="s">
        <v>48</v>
      </c>
      <c r="E11" s="13"/>
      <c r="F11" s="13"/>
      <c r="G11" s="13"/>
      <c r="H11" s="13">
        <v>10</v>
      </c>
      <c r="I11" s="13"/>
      <c r="J11" s="13"/>
      <c r="K11" s="13"/>
      <c r="L11" s="13"/>
      <c r="M11" s="13"/>
      <c r="N11" s="13"/>
      <c r="O11" s="13"/>
      <c r="P11" s="14">
        <f t="shared" si="1"/>
        <v>10</v>
      </c>
    </row>
    <row r="12" spans="1:16" ht="15.75">
      <c r="A12" s="13"/>
      <c r="B12" s="12" t="s">
        <v>380</v>
      </c>
      <c r="C12" s="12">
        <v>1997</v>
      </c>
      <c r="D12" s="12" t="s">
        <v>143</v>
      </c>
      <c r="E12" s="13"/>
      <c r="F12" s="13"/>
      <c r="G12" s="13"/>
      <c r="H12" s="13"/>
      <c r="I12" s="13">
        <v>10</v>
      </c>
      <c r="J12" s="13"/>
      <c r="K12" s="13"/>
      <c r="L12" s="13"/>
      <c r="M12" s="13"/>
      <c r="N12" s="13"/>
      <c r="O12" s="13"/>
      <c r="P12" s="14">
        <f t="shared" si="1"/>
        <v>10</v>
      </c>
    </row>
    <row r="13" spans="1:16" ht="15.75">
      <c r="A13" s="13"/>
      <c r="B13" s="13" t="s">
        <v>605</v>
      </c>
      <c r="C13" s="13">
        <v>1997</v>
      </c>
      <c r="D13" s="13" t="s">
        <v>570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v>10</v>
      </c>
      <c r="P13" s="14">
        <f t="shared" si="1"/>
        <v>10</v>
      </c>
    </row>
    <row r="14" spans="1:16" ht="15.75">
      <c r="A14" s="14">
        <v>13</v>
      </c>
      <c r="B14" s="12" t="s">
        <v>150</v>
      </c>
      <c r="C14" s="12">
        <v>1998</v>
      </c>
      <c r="D14" s="12" t="s">
        <v>4</v>
      </c>
      <c r="E14" s="13">
        <v>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>
        <f t="shared" si="0"/>
        <v>8</v>
      </c>
    </row>
    <row r="15" spans="1:16" ht="15.75">
      <c r="A15" s="13"/>
      <c r="B15" s="13" t="s">
        <v>279</v>
      </c>
      <c r="C15" s="13">
        <v>1997</v>
      </c>
      <c r="D15" s="13" t="s">
        <v>280</v>
      </c>
      <c r="E15" s="13"/>
      <c r="F15" s="13"/>
      <c r="G15" s="13">
        <v>8</v>
      </c>
      <c r="H15" s="13"/>
      <c r="I15" s="13"/>
      <c r="J15" s="13"/>
      <c r="K15" s="13"/>
      <c r="L15" s="13"/>
      <c r="M15" s="13"/>
      <c r="N15" s="13"/>
      <c r="O15" s="13"/>
      <c r="P15" s="14">
        <f>SUM(E15:O15)</f>
        <v>8</v>
      </c>
    </row>
    <row r="16" spans="1:16" ht="15.75">
      <c r="A16" s="14"/>
      <c r="B16" s="13" t="s">
        <v>381</v>
      </c>
      <c r="C16" s="13">
        <v>1998</v>
      </c>
      <c r="D16" s="13" t="s">
        <v>200</v>
      </c>
      <c r="E16" s="13"/>
      <c r="F16" s="13"/>
      <c r="G16" s="13"/>
      <c r="H16" s="13"/>
      <c r="I16" s="13">
        <v>8</v>
      </c>
      <c r="J16" s="13"/>
      <c r="K16" s="13"/>
      <c r="L16" s="13"/>
      <c r="M16" s="13"/>
      <c r="N16" s="13"/>
      <c r="O16" s="13"/>
      <c r="P16" s="14">
        <f>SUM(E16:O16)</f>
        <v>8</v>
      </c>
    </row>
    <row r="17" spans="1:16" ht="15.75">
      <c r="A17" s="13"/>
      <c r="B17" s="13" t="s">
        <v>478</v>
      </c>
      <c r="C17" s="13">
        <v>2001</v>
      </c>
      <c r="D17" s="13" t="s">
        <v>126</v>
      </c>
      <c r="E17" s="13"/>
      <c r="F17" s="13"/>
      <c r="G17" s="13"/>
      <c r="H17" s="13"/>
      <c r="I17" s="13"/>
      <c r="J17" s="13"/>
      <c r="K17" s="13"/>
      <c r="L17" s="13"/>
      <c r="M17" s="13">
        <v>8</v>
      </c>
      <c r="N17" s="13"/>
      <c r="O17" s="13"/>
      <c r="P17" s="14">
        <f>SUM(E17:O17)</f>
        <v>8</v>
      </c>
    </row>
    <row r="18" spans="1:16" ht="15.75">
      <c r="A18" s="14">
        <v>17</v>
      </c>
      <c r="B18" s="13" t="s">
        <v>151</v>
      </c>
      <c r="C18" s="13">
        <v>1998</v>
      </c>
      <c r="D18" s="13" t="s">
        <v>4</v>
      </c>
      <c r="E18" s="13">
        <v>7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>
        <f t="shared" si="0"/>
        <v>7</v>
      </c>
    </row>
    <row r="19" spans="1:16" ht="15.75">
      <c r="A19" s="13"/>
      <c r="B19" s="12" t="s">
        <v>573</v>
      </c>
      <c r="C19" s="12">
        <v>1998</v>
      </c>
      <c r="D19" s="12" t="s">
        <v>574</v>
      </c>
      <c r="E19" s="13"/>
      <c r="F19" s="13"/>
      <c r="G19" s="13"/>
      <c r="H19" s="13"/>
      <c r="I19" s="13"/>
      <c r="J19" s="13"/>
      <c r="K19" s="13"/>
      <c r="L19" s="13"/>
      <c r="M19" s="13">
        <v>7</v>
      </c>
      <c r="N19" s="13"/>
      <c r="O19" s="13"/>
      <c r="P19" s="14">
        <f>SUM(E19:O19)</f>
        <v>7</v>
      </c>
    </row>
    <row r="20" spans="1:16" ht="15.75">
      <c r="A20" s="13"/>
      <c r="B20" s="13" t="s">
        <v>606</v>
      </c>
      <c r="C20" s="13"/>
      <c r="D20" s="13" t="s">
        <v>280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7</v>
      </c>
      <c r="P20" s="14">
        <f>SUM(E20:O20)</f>
        <v>7</v>
      </c>
    </row>
    <row r="21" spans="1:16" ht="15.75">
      <c r="A21" s="14">
        <v>20</v>
      </c>
      <c r="B21" s="13" t="s">
        <v>152</v>
      </c>
      <c r="C21" s="13">
        <v>1998</v>
      </c>
      <c r="D21" s="13" t="s">
        <v>153</v>
      </c>
      <c r="E21" s="13">
        <v>6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f t="shared" si="0"/>
        <v>6</v>
      </c>
    </row>
    <row r="23" spans="1:16" ht="15.75">
      <c r="A23" s="13"/>
      <c r="B23" s="13" t="s">
        <v>607</v>
      </c>
      <c r="C23" s="13"/>
      <c r="D23" s="13" t="s">
        <v>410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>
        <f t="shared" si="0"/>
        <v>0</v>
      </c>
    </row>
    <row r="24" spans="1:16" ht="15.75">
      <c r="A24" s="13"/>
      <c r="B24" s="13" t="s">
        <v>608</v>
      </c>
      <c r="C24" s="13"/>
      <c r="D24" s="13" t="s">
        <v>410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>
        <f t="shared" si="0"/>
        <v>0</v>
      </c>
    </row>
    <row r="25" spans="1:16" ht="15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>
        <f t="shared" si="0"/>
        <v>0</v>
      </c>
    </row>
    <row r="26" spans="1:16" ht="15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>
        <f t="shared" si="0"/>
        <v>0</v>
      </c>
    </row>
    <row r="27" spans="1:16" ht="15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>
        <f t="shared" si="0"/>
        <v>0</v>
      </c>
    </row>
    <row r="28" spans="1:16" ht="15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>
        <f t="shared" si="0"/>
        <v>0</v>
      </c>
    </row>
    <row r="29" spans="1:16" ht="15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>
        <f t="shared" si="0"/>
        <v>0</v>
      </c>
    </row>
    <row r="30" spans="1:16" ht="15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>
        <f t="shared" si="0"/>
        <v>0</v>
      </c>
    </row>
    <row r="31" spans="1:16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>
        <f t="shared" si="0"/>
        <v>0</v>
      </c>
    </row>
    <row r="32" spans="1:16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>
        <f t="shared" si="0"/>
        <v>0</v>
      </c>
    </row>
    <row r="33" spans="1:16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>
        <f t="shared" si="0"/>
        <v>0</v>
      </c>
    </row>
    <row r="34" spans="1:16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>
        <f t="shared" si="0"/>
        <v>0</v>
      </c>
    </row>
    <row r="35" spans="1:16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>
        <f t="shared" si="0"/>
        <v>0</v>
      </c>
    </row>
    <row r="36" spans="1:16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>
        <f t="shared" si="0"/>
        <v>0</v>
      </c>
    </row>
    <row r="37" spans="1:16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Normal="80" zoomScaleSheetLayoutView="100" workbookViewId="0">
      <selection activeCell="B1" sqref="B1"/>
    </sheetView>
  </sheetViews>
  <sheetFormatPr defaultRowHeight="15"/>
  <cols>
    <col min="1" max="1" width="8.5703125" bestFit="1" customWidth="1"/>
    <col min="2" max="2" width="19.42578125" bestFit="1" customWidth="1"/>
    <col min="3" max="3" width="7" bestFit="1" customWidth="1"/>
    <col min="4" max="4" width="18" bestFit="1" customWidth="1"/>
    <col min="5" max="5" width="7.28515625" bestFit="1" customWidth="1"/>
    <col min="6" max="6" width="7.85546875" bestFit="1" customWidth="1"/>
    <col min="7" max="7" width="7.28515625" bestFit="1" customWidth="1"/>
    <col min="8" max="8" width="7.140625" bestFit="1" customWidth="1"/>
    <col min="9" max="9" width="11" bestFit="1" customWidth="1"/>
    <col min="10" max="10" width="9.85546875" bestFit="1" customWidth="1"/>
    <col min="11" max="11" width="8" bestFit="1" customWidth="1"/>
    <col min="12" max="12" width="10" bestFit="1" customWidth="1"/>
    <col min="13" max="13" width="6.140625" bestFit="1" customWidth="1"/>
    <col min="16" max="16" width="9.5703125" bestFit="1" customWidth="1"/>
    <col min="17" max="17" width="8.140625" bestFit="1" customWidth="1"/>
  </cols>
  <sheetData>
    <row r="1" spans="1:17" s="1" customFormat="1" ht="15.75">
      <c r="A1" s="11" t="s">
        <v>34</v>
      </c>
      <c r="B1" s="11" t="s">
        <v>23</v>
      </c>
      <c r="C1" s="10" t="s">
        <v>26</v>
      </c>
      <c r="D1" s="10" t="s">
        <v>27</v>
      </c>
      <c r="E1" s="10" t="s">
        <v>4</v>
      </c>
      <c r="F1" s="10" t="s">
        <v>5</v>
      </c>
      <c r="G1" s="10" t="s">
        <v>6</v>
      </c>
      <c r="H1" s="10" t="s">
        <v>48</v>
      </c>
      <c r="I1" s="10" t="s">
        <v>7</v>
      </c>
      <c r="J1" s="10" t="s">
        <v>29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49</v>
      </c>
      <c r="P1" s="10" t="s">
        <v>12</v>
      </c>
      <c r="Q1" s="11" t="s">
        <v>43</v>
      </c>
    </row>
    <row r="2" spans="1:17" ht="15.75">
      <c r="A2" s="14">
        <v>1</v>
      </c>
      <c r="B2" s="13" t="s">
        <v>211</v>
      </c>
      <c r="C2" s="13">
        <v>1964</v>
      </c>
      <c r="D2" s="13" t="s">
        <v>158</v>
      </c>
      <c r="E2" s="13">
        <v>15</v>
      </c>
      <c r="F2" s="13">
        <v>15</v>
      </c>
      <c r="G2" s="13">
        <v>15</v>
      </c>
      <c r="H2" s="13">
        <v>15</v>
      </c>
      <c r="I2" s="13">
        <v>15</v>
      </c>
      <c r="J2" s="13">
        <v>15</v>
      </c>
      <c r="K2" s="13">
        <v>15</v>
      </c>
      <c r="L2" s="13">
        <v>15</v>
      </c>
      <c r="M2" s="13">
        <v>15</v>
      </c>
      <c r="N2" s="13">
        <v>15</v>
      </c>
      <c r="O2" s="13">
        <v>15</v>
      </c>
      <c r="P2" s="13"/>
      <c r="Q2" s="14">
        <f t="shared" ref="Q2:Q9" si="0">SUM(E2:P2)</f>
        <v>165</v>
      </c>
    </row>
    <row r="3" spans="1:17" ht="15.75">
      <c r="A3" s="14">
        <v>2</v>
      </c>
      <c r="B3" s="13" t="s">
        <v>212</v>
      </c>
      <c r="C3" s="13">
        <v>1965</v>
      </c>
      <c r="D3" s="13" t="s">
        <v>213</v>
      </c>
      <c r="E3" s="13">
        <v>12</v>
      </c>
      <c r="F3" s="13">
        <v>12</v>
      </c>
      <c r="G3" s="13">
        <v>12</v>
      </c>
      <c r="H3" s="13"/>
      <c r="I3" s="13"/>
      <c r="J3" s="13">
        <v>10</v>
      </c>
      <c r="K3" s="13"/>
      <c r="L3" s="13">
        <v>12</v>
      </c>
      <c r="M3" s="13"/>
      <c r="N3" s="13">
        <v>12</v>
      </c>
      <c r="O3" s="13"/>
      <c r="P3" s="13">
        <v>15</v>
      </c>
      <c r="Q3" s="14">
        <f t="shared" si="0"/>
        <v>85</v>
      </c>
    </row>
    <row r="4" spans="1:17" ht="15.75">
      <c r="A4" s="14">
        <v>3</v>
      </c>
      <c r="B4" s="13" t="s">
        <v>222</v>
      </c>
      <c r="C4" s="13">
        <v>1963</v>
      </c>
      <c r="D4" s="13" t="s">
        <v>207</v>
      </c>
      <c r="E4" s="13"/>
      <c r="F4" s="13">
        <v>8</v>
      </c>
      <c r="G4" s="13"/>
      <c r="H4" s="13">
        <v>12</v>
      </c>
      <c r="I4" s="13">
        <v>12</v>
      </c>
      <c r="J4" s="13">
        <v>7</v>
      </c>
      <c r="K4" s="13">
        <v>8</v>
      </c>
      <c r="L4" s="13">
        <v>8</v>
      </c>
      <c r="M4" s="13">
        <v>10</v>
      </c>
      <c r="N4" s="13">
        <v>8</v>
      </c>
      <c r="O4" s="13">
        <v>10</v>
      </c>
      <c r="P4" s="13"/>
      <c r="Q4" s="14">
        <f t="shared" si="0"/>
        <v>83</v>
      </c>
    </row>
    <row r="5" spans="1:17" ht="15.75">
      <c r="A5" s="14">
        <v>4</v>
      </c>
      <c r="B5" s="13" t="s">
        <v>218</v>
      </c>
      <c r="C5" s="13">
        <v>1965</v>
      </c>
      <c r="D5" s="13" t="s">
        <v>73</v>
      </c>
      <c r="E5" s="13">
        <v>7</v>
      </c>
      <c r="F5" s="13">
        <v>6</v>
      </c>
      <c r="G5" s="13">
        <v>10</v>
      </c>
      <c r="H5" s="13">
        <v>10</v>
      </c>
      <c r="I5" s="13">
        <v>10</v>
      </c>
      <c r="J5" s="13"/>
      <c r="K5" s="13">
        <v>6</v>
      </c>
      <c r="L5" s="13"/>
      <c r="M5" s="13">
        <v>8</v>
      </c>
      <c r="N5" s="13">
        <v>7</v>
      </c>
      <c r="O5" s="13">
        <v>7</v>
      </c>
      <c r="P5" s="13"/>
      <c r="Q5" s="14">
        <f t="shared" si="0"/>
        <v>71</v>
      </c>
    </row>
    <row r="6" spans="1:17" ht="15.75">
      <c r="A6" s="14">
        <v>5</v>
      </c>
      <c r="B6" s="13" t="s">
        <v>454</v>
      </c>
      <c r="C6" s="13">
        <v>1966</v>
      </c>
      <c r="D6" s="13" t="s">
        <v>113</v>
      </c>
      <c r="E6" s="13"/>
      <c r="F6" s="13"/>
      <c r="G6" s="13"/>
      <c r="H6" s="13"/>
      <c r="I6" s="13"/>
      <c r="J6" s="13">
        <v>12</v>
      </c>
      <c r="K6" s="13">
        <v>12</v>
      </c>
      <c r="L6" s="13"/>
      <c r="M6" s="13">
        <v>12</v>
      </c>
      <c r="N6" s="13">
        <v>10</v>
      </c>
      <c r="O6" s="13"/>
      <c r="P6" s="13"/>
      <c r="Q6" s="14">
        <f t="shared" si="0"/>
        <v>46</v>
      </c>
    </row>
    <row r="7" spans="1:17" ht="15.75">
      <c r="A7" s="14">
        <v>6</v>
      </c>
      <c r="B7" s="13" t="s">
        <v>221</v>
      </c>
      <c r="C7" s="13">
        <v>1961</v>
      </c>
      <c r="D7" s="13" t="s">
        <v>73</v>
      </c>
      <c r="E7" s="13"/>
      <c r="F7" s="13">
        <v>10</v>
      </c>
      <c r="G7" s="13"/>
      <c r="H7" s="13"/>
      <c r="I7" s="13"/>
      <c r="J7" s="13"/>
      <c r="K7" s="13">
        <v>10</v>
      </c>
      <c r="L7" s="13">
        <v>10</v>
      </c>
      <c r="M7" s="13"/>
      <c r="N7" s="13"/>
      <c r="O7" s="13">
        <v>12</v>
      </c>
      <c r="P7" s="13"/>
      <c r="Q7" s="14">
        <f t="shared" si="0"/>
        <v>42</v>
      </c>
    </row>
    <row r="8" spans="1:17" ht="15.75">
      <c r="A8" s="14">
        <v>7</v>
      </c>
      <c r="B8" s="13" t="s">
        <v>220</v>
      </c>
      <c r="C8" s="13">
        <v>1957</v>
      </c>
      <c r="D8" s="13" t="s">
        <v>177</v>
      </c>
      <c r="E8" s="13">
        <v>5</v>
      </c>
      <c r="F8" s="13"/>
      <c r="G8" s="13">
        <v>7</v>
      </c>
      <c r="H8" s="13">
        <v>6</v>
      </c>
      <c r="I8" s="13"/>
      <c r="J8" s="13">
        <v>4</v>
      </c>
      <c r="K8" s="13">
        <v>2</v>
      </c>
      <c r="L8" s="13"/>
      <c r="M8" s="13"/>
      <c r="N8" s="13"/>
      <c r="O8" s="13">
        <v>6</v>
      </c>
      <c r="P8" s="13">
        <v>6</v>
      </c>
      <c r="Q8" s="14">
        <f t="shared" si="0"/>
        <v>36</v>
      </c>
    </row>
    <row r="9" spans="1:17" ht="15.75">
      <c r="A9" s="14">
        <v>8</v>
      </c>
      <c r="B9" s="13" t="s">
        <v>223</v>
      </c>
      <c r="C9" s="13">
        <v>1963</v>
      </c>
      <c r="D9" s="13" t="s">
        <v>224</v>
      </c>
      <c r="E9" s="13"/>
      <c r="F9" s="13">
        <v>5</v>
      </c>
      <c r="G9" s="13">
        <v>8</v>
      </c>
      <c r="H9" s="13">
        <v>8</v>
      </c>
      <c r="I9" s="13">
        <v>8</v>
      </c>
      <c r="J9" s="13"/>
      <c r="K9" s="13">
        <v>5</v>
      </c>
      <c r="L9" s="13"/>
      <c r="M9" s="13"/>
      <c r="N9" s="13"/>
      <c r="O9" s="13"/>
      <c r="P9" s="13"/>
      <c r="Q9" s="14">
        <f t="shared" si="0"/>
        <v>34</v>
      </c>
    </row>
    <row r="10" spans="1:17" ht="15.75">
      <c r="A10" s="14">
        <v>9</v>
      </c>
      <c r="B10" s="13" t="s">
        <v>214</v>
      </c>
      <c r="C10" s="13">
        <v>1965</v>
      </c>
      <c r="D10" s="13" t="s">
        <v>215</v>
      </c>
      <c r="E10" s="13">
        <v>10</v>
      </c>
      <c r="F10" s="13">
        <v>7</v>
      </c>
      <c r="G10" s="13"/>
      <c r="H10" s="13"/>
      <c r="I10" s="13"/>
      <c r="J10" s="13">
        <v>6</v>
      </c>
      <c r="K10" s="13"/>
      <c r="L10" s="13"/>
      <c r="M10" s="13"/>
      <c r="N10" s="13"/>
      <c r="O10" s="13"/>
      <c r="P10" s="13"/>
      <c r="Q10" s="14">
        <f t="shared" ref="Q10:Q36" si="1">SUM(E10:P10)</f>
        <v>23</v>
      </c>
    </row>
    <row r="11" spans="1:17" ht="16.5" customHeight="1">
      <c r="A11" s="14">
        <v>10</v>
      </c>
      <c r="B11" s="13" t="s">
        <v>219</v>
      </c>
      <c r="C11" s="13">
        <v>1964</v>
      </c>
      <c r="D11" s="13" t="s">
        <v>113</v>
      </c>
      <c r="E11" s="13">
        <v>6</v>
      </c>
      <c r="F11" s="13"/>
      <c r="G11" s="13"/>
      <c r="H11" s="13"/>
      <c r="I11" s="13"/>
      <c r="J11" s="13">
        <v>5</v>
      </c>
      <c r="K11" s="13">
        <v>4</v>
      </c>
      <c r="L11" s="13"/>
      <c r="M11" s="13">
        <v>7</v>
      </c>
      <c r="N11" s="13"/>
      <c r="O11" s="13"/>
      <c r="P11" s="13"/>
      <c r="Q11" s="14">
        <f>SUM(E11:P11)</f>
        <v>22</v>
      </c>
    </row>
    <row r="12" spans="1:17" ht="15.75">
      <c r="A12" s="14">
        <v>11</v>
      </c>
      <c r="B12" s="13" t="s">
        <v>216</v>
      </c>
      <c r="C12" s="13">
        <v>1954</v>
      </c>
      <c r="D12" s="13" t="s">
        <v>217</v>
      </c>
      <c r="E12" s="13">
        <v>8</v>
      </c>
      <c r="F12" s="13"/>
      <c r="G12" s="13"/>
      <c r="H12" s="13"/>
      <c r="I12" s="13"/>
      <c r="J12" s="13"/>
      <c r="K12" s="13"/>
      <c r="L12" s="13"/>
      <c r="M12" s="13"/>
      <c r="N12" s="13"/>
      <c r="O12" s="13">
        <v>8</v>
      </c>
      <c r="P12" s="13"/>
      <c r="Q12" s="14">
        <f t="shared" si="1"/>
        <v>16</v>
      </c>
    </row>
    <row r="13" spans="1:17" ht="15.75">
      <c r="A13" s="14">
        <v>12</v>
      </c>
      <c r="B13" s="13" t="s">
        <v>455</v>
      </c>
      <c r="C13" s="13">
        <v>1966</v>
      </c>
      <c r="D13" s="13" t="s">
        <v>456</v>
      </c>
      <c r="E13" s="13"/>
      <c r="F13" s="13"/>
      <c r="G13" s="13"/>
      <c r="H13" s="13"/>
      <c r="I13" s="13"/>
      <c r="J13" s="13">
        <v>8</v>
      </c>
      <c r="K13" s="13">
        <v>7</v>
      </c>
      <c r="L13" s="13"/>
      <c r="M13" s="13"/>
      <c r="N13" s="13"/>
      <c r="O13" s="13"/>
      <c r="P13" s="13"/>
      <c r="Q13" s="14">
        <f t="shared" ref="Q13:Q19" si="2">SUM(E13:P13)</f>
        <v>15</v>
      </c>
    </row>
    <row r="14" spans="1:17" ht="15.75">
      <c r="A14" s="14">
        <v>13</v>
      </c>
      <c r="B14" s="13" t="s">
        <v>638</v>
      </c>
      <c r="C14" s="13">
        <v>1964</v>
      </c>
      <c r="D14" s="13" t="s">
        <v>628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12</v>
      </c>
      <c r="Q14" s="14">
        <f t="shared" si="2"/>
        <v>12</v>
      </c>
    </row>
    <row r="15" spans="1:17" ht="15.75">
      <c r="A15" s="14">
        <v>14</v>
      </c>
      <c r="B15" s="12" t="s">
        <v>639</v>
      </c>
      <c r="C15" s="12">
        <v>1959</v>
      </c>
      <c r="D15" s="12" t="s">
        <v>640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10</v>
      </c>
      <c r="Q15" s="14">
        <f t="shared" si="2"/>
        <v>10</v>
      </c>
    </row>
    <row r="16" spans="1:17" ht="15.75">
      <c r="A16" s="14">
        <v>15</v>
      </c>
      <c r="B16" s="13" t="s">
        <v>642</v>
      </c>
      <c r="C16" s="13">
        <v>1964</v>
      </c>
      <c r="D16" s="13" t="s">
        <v>643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>
        <v>8</v>
      </c>
      <c r="Q16" s="14">
        <f t="shared" si="2"/>
        <v>8</v>
      </c>
    </row>
    <row r="17" spans="1:17" ht="15.75">
      <c r="A17" s="14">
        <v>16</v>
      </c>
      <c r="B17" s="13" t="s">
        <v>333</v>
      </c>
      <c r="C17" s="13">
        <v>1965</v>
      </c>
      <c r="D17" s="13" t="s">
        <v>339</v>
      </c>
      <c r="E17" s="13"/>
      <c r="F17" s="13"/>
      <c r="G17" s="13"/>
      <c r="H17" s="13">
        <v>7</v>
      </c>
      <c r="I17" s="13"/>
      <c r="J17" s="13"/>
      <c r="K17" s="13"/>
      <c r="L17" s="13"/>
      <c r="M17" s="13"/>
      <c r="N17" s="13"/>
      <c r="O17" s="13"/>
      <c r="P17" s="13"/>
      <c r="Q17" s="14">
        <f t="shared" si="2"/>
        <v>7</v>
      </c>
    </row>
    <row r="18" spans="1:17" ht="15.75">
      <c r="A18" s="13"/>
      <c r="B18" s="13" t="s">
        <v>641</v>
      </c>
      <c r="C18" s="13">
        <v>1961</v>
      </c>
      <c r="D18" s="13" t="s">
        <v>474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7</v>
      </c>
      <c r="Q18" s="14">
        <f t="shared" si="2"/>
        <v>7</v>
      </c>
    </row>
    <row r="19" spans="1:17" ht="15.75">
      <c r="A19" s="14">
        <v>18</v>
      </c>
      <c r="B19" s="13" t="s">
        <v>512</v>
      </c>
      <c r="C19" s="13">
        <v>1957</v>
      </c>
      <c r="D19" s="13" t="s">
        <v>170</v>
      </c>
      <c r="E19" s="13"/>
      <c r="F19" s="13"/>
      <c r="G19" s="13"/>
      <c r="H19" s="13"/>
      <c r="I19" s="13"/>
      <c r="J19" s="13"/>
      <c r="K19" s="13"/>
      <c r="L19" s="13"/>
      <c r="M19" s="13">
        <v>6</v>
      </c>
      <c r="N19" s="13"/>
      <c r="O19" s="13"/>
      <c r="P19" s="13"/>
      <c r="Q19" s="14">
        <f t="shared" si="2"/>
        <v>6</v>
      </c>
    </row>
    <row r="20" spans="1:17" ht="15.75">
      <c r="A20" s="14">
        <v>19</v>
      </c>
      <c r="B20" s="13" t="s">
        <v>457</v>
      </c>
      <c r="C20" s="13"/>
      <c r="D20" s="13" t="s">
        <v>458</v>
      </c>
      <c r="E20" s="13"/>
      <c r="F20" s="13"/>
      <c r="G20" s="13"/>
      <c r="H20" s="13"/>
      <c r="I20" s="13"/>
      <c r="J20" s="13"/>
      <c r="K20" s="13">
        <v>3</v>
      </c>
      <c r="L20" s="13"/>
      <c r="M20" s="13"/>
      <c r="N20" s="13"/>
      <c r="O20" s="13"/>
      <c r="P20" s="13"/>
      <c r="Q20" s="14">
        <f t="shared" si="1"/>
        <v>3</v>
      </c>
    </row>
    <row r="21" spans="1:17" ht="15.75">
      <c r="A21" s="13"/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>
        <f t="shared" si="1"/>
        <v>0</v>
      </c>
    </row>
    <row r="22" spans="1:17" ht="15.75">
      <c r="A22" s="13"/>
      <c r="B22" s="12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>
        <f t="shared" si="1"/>
        <v>0</v>
      </c>
    </row>
    <row r="23" spans="1:17" ht="15.75">
      <c r="A23" s="13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>
        <f t="shared" si="1"/>
        <v>0</v>
      </c>
    </row>
    <row r="24" spans="1:17" ht="15.75">
      <c r="A24" s="13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>
        <f t="shared" si="1"/>
        <v>0</v>
      </c>
    </row>
    <row r="25" spans="1:17" ht="15.75">
      <c r="A25" s="13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>
        <f t="shared" si="1"/>
        <v>0</v>
      </c>
    </row>
    <row r="26" spans="1:17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4">
        <f t="shared" si="1"/>
        <v>0</v>
      </c>
    </row>
    <row r="27" spans="1:17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4">
        <f t="shared" si="1"/>
        <v>0</v>
      </c>
    </row>
    <row r="28" spans="1:17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4">
        <f t="shared" si="1"/>
        <v>0</v>
      </c>
    </row>
    <row r="29" spans="1:17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4">
        <f t="shared" si="1"/>
        <v>0</v>
      </c>
    </row>
    <row r="30" spans="1:17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4">
        <f t="shared" si="1"/>
        <v>0</v>
      </c>
    </row>
    <row r="31" spans="1:17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4">
        <f t="shared" si="1"/>
        <v>0</v>
      </c>
    </row>
    <row r="32" spans="1:17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4">
        <f t="shared" si="1"/>
        <v>0</v>
      </c>
    </row>
    <row r="33" spans="1:17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4">
        <f t="shared" si="1"/>
        <v>0</v>
      </c>
    </row>
    <row r="34" spans="1:17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4">
        <f t="shared" si="1"/>
        <v>0</v>
      </c>
    </row>
    <row r="35" spans="1:17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4">
        <f t="shared" si="1"/>
        <v>0</v>
      </c>
    </row>
    <row r="36" spans="1:17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4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opLeftCell="A24" zoomScaleNormal="100" workbookViewId="0">
      <selection activeCell="A46" sqref="A46"/>
    </sheetView>
  </sheetViews>
  <sheetFormatPr defaultRowHeight="15.75"/>
  <cols>
    <col min="1" max="1" width="8.5703125" style="16" bestFit="1" customWidth="1"/>
    <col min="2" max="2" width="16.85546875" style="16" bestFit="1" customWidth="1"/>
    <col min="3" max="3" width="7" style="16" bestFit="1" customWidth="1"/>
    <col min="4" max="4" width="19.28515625" style="16" bestFit="1" customWidth="1"/>
    <col min="5" max="5" width="7.140625" style="16" bestFit="1" customWidth="1"/>
    <col min="6" max="6" width="7.42578125" style="16" bestFit="1" customWidth="1"/>
    <col min="7" max="7" width="7" style="16" bestFit="1" customWidth="1"/>
    <col min="8" max="8" width="7" style="16" customWidth="1"/>
    <col min="9" max="9" width="10.42578125" style="16" bestFit="1" customWidth="1"/>
    <col min="10" max="10" width="9.140625" style="16"/>
    <col min="11" max="11" width="7.85546875" style="16" bestFit="1" customWidth="1"/>
    <col min="12" max="12" width="9.7109375" style="16" bestFit="1" customWidth="1"/>
    <col min="13" max="13" width="6.140625" style="16" bestFit="1" customWidth="1"/>
    <col min="14" max="14" width="8.85546875" style="16" bestFit="1" customWidth="1"/>
    <col min="15" max="15" width="8.85546875" style="16" customWidth="1"/>
    <col min="16" max="16" width="9.140625" style="16"/>
    <col min="17" max="17" width="7.7109375" style="16" bestFit="1" customWidth="1"/>
    <col min="18" max="16384" width="9.140625" style="16"/>
  </cols>
  <sheetData>
    <row r="1" spans="1:17" s="15" customFormat="1">
      <c r="A1" s="11" t="s">
        <v>34</v>
      </c>
      <c r="B1" s="11" t="s">
        <v>22</v>
      </c>
      <c r="C1" s="10" t="s">
        <v>26</v>
      </c>
      <c r="D1" s="10" t="s">
        <v>27</v>
      </c>
      <c r="E1" s="10" t="s">
        <v>4</v>
      </c>
      <c r="F1" s="10" t="s">
        <v>5</v>
      </c>
      <c r="G1" s="10" t="s">
        <v>6</v>
      </c>
      <c r="H1" s="10" t="s">
        <v>48</v>
      </c>
      <c r="I1" s="10" t="s">
        <v>7</v>
      </c>
      <c r="J1" s="10" t="s">
        <v>29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49</v>
      </c>
      <c r="P1" s="10" t="s">
        <v>12</v>
      </c>
      <c r="Q1" s="11" t="s">
        <v>43</v>
      </c>
    </row>
    <row r="2" spans="1:17">
      <c r="A2" s="14">
        <v>1</v>
      </c>
      <c r="B2" s="13" t="s">
        <v>191</v>
      </c>
      <c r="C2" s="13">
        <v>1974</v>
      </c>
      <c r="D2" s="13" t="s">
        <v>158</v>
      </c>
      <c r="E2" s="13">
        <v>12</v>
      </c>
      <c r="F2" s="13">
        <v>12</v>
      </c>
      <c r="G2" s="13">
        <v>15</v>
      </c>
      <c r="H2" s="13"/>
      <c r="I2" s="13">
        <v>15</v>
      </c>
      <c r="J2" s="13">
        <v>12</v>
      </c>
      <c r="K2" s="13"/>
      <c r="L2" s="13"/>
      <c r="M2" s="13">
        <v>15</v>
      </c>
      <c r="N2" s="13">
        <v>12</v>
      </c>
      <c r="O2" s="13">
        <v>15</v>
      </c>
      <c r="P2" s="13">
        <v>10</v>
      </c>
      <c r="Q2" s="14">
        <f>SUM(E2:P2)</f>
        <v>118</v>
      </c>
    </row>
    <row r="3" spans="1:17">
      <c r="A3" s="14">
        <v>2</v>
      </c>
      <c r="B3" s="13" t="s">
        <v>193</v>
      </c>
      <c r="C3" s="13">
        <v>1970</v>
      </c>
      <c r="D3" s="13" t="s">
        <v>471</v>
      </c>
      <c r="E3" s="13">
        <v>8</v>
      </c>
      <c r="F3" s="13">
        <v>8</v>
      </c>
      <c r="G3" s="13">
        <v>12</v>
      </c>
      <c r="H3" s="13">
        <v>12</v>
      </c>
      <c r="I3" s="13">
        <v>10</v>
      </c>
      <c r="J3" s="13"/>
      <c r="K3" s="13">
        <v>12</v>
      </c>
      <c r="L3" s="13">
        <v>12</v>
      </c>
      <c r="M3" s="13">
        <v>12</v>
      </c>
      <c r="N3" s="13"/>
      <c r="O3" s="13">
        <v>10</v>
      </c>
      <c r="P3" s="13"/>
      <c r="Q3" s="14">
        <f>SUM(E3:P3)</f>
        <v>96</v>
      </c>
    </row>
    <row r="4" spans="1:17">
      <c r="A4" s="14">
        <v>3</v>
      </c>
      <c r="B4" s="12" t="s">
        <v>412</v>
      </c>
      <c r="C4" s="12">
        <v>1974</v>
      </c>
      <c r="D4" s="12" t="s">
        <v>413</v>
      </c>
      <c r="E4" s="13"/>
      <c r="F4" s="13"/>
      <c r="G4" s="13"/>
      <c r="H4" s="13"/>
      <c r="I4" s="13">
        <v>8</v>
      </c>
      <c r="J4" s="13">
        <v>8</v>
      </c>
      <c r="K4" s="13">
        <v>15</v>
      </c>
      <c r="L4" s="13">
        <v>15</v>
      </c>
      <c r="M4" s="13">
        <v>10</v>
      </c>
      <c r="N4" s="13">
        <v>8</v>
      </c>
      <c r="O4" s="13">
        <v>8</v>
      </c>
      <c r="P4" s="12"/>
      <c r="Q4" s="14">
        <f>SUM(E4:P4)</f>
        <v>72</v>
      </c>
    </row>
    <row r="5" spans="1:17">
      <c r="A5" s="14">
        <v>4</v>
      </c>
      <c r="B5" s="13" t="s">
        <v>189</v>
      </c>
      <c r="C5" s="13">
        <v>1976</v>
      </c>
      <c r="D5" s="13" t="s">
        <v>190</v>
      </c>
      <c r="E5" s="13">
        <v>15</v>
      </c>
      <c r="F5" s="13">
        <v>15</v>
      </c>
      <c r="G5" s="13"/>
      <c r="H5" s="13"/>
      <c r="I5" s="13"/>
      <c r="J5" s="13">
        <v>15</v>
      </c>
      <c r="K5" s="13"/>
      <c r="L5" s="13"/>
      <c r="M5" s="13"/>
      <c r="N5" s="13">
        <v>15</v>
      </c>
      <c r="O5" s="13"/>
      <c r="P5" s="13"/>
      <c r="Q5" s="14">
        <f>SUM(E5:P5)</f>
        <v>60</v>
      </c>
    </row>
    <row r="6" spans="1:17">
      <c r="A6" s="14">
        <v>5</v>
      </c>
      <c r="B6" s="13" t="s">
        <v>202</v>
      </c>
      <c r="C6" s="13">
        <v>1973</v>
      </c>
      <c r="D6" s="13" t="s">
        <v>53</v>
      </c>
      <c r="E6" s="13"/>
      <c r="F6" s="13">
        <v>10</v>
      </c>
      <c r="G6" s="13"/>
      <c r="H6" s="13">
        <v>15</v>
      </c>
      <c r="I6" s="13">
        <v>12</v>
      </c>
      <c r="J6" s="13"/>
      <c r="K6" s="13"/>
      <c r="L6" s="13"/>
      <c r="M6" s="13">
        <v>8</v>
      </c>
      <c r="N6" s="13"/>
      <c r="O6" s="13"/>
      <c r="P6" s="13"/>
      <c r="Q6" s="14">
        <f t="shared" ref="Q6:Q14" si="0">SUM(E6:P6)</f>
        <v>45</v>
      </c>
    </row>
    <row r="7" spans="1:17">
      <c r="A7" s="14">
        <v>6</v>
      </c>
      <c r="B7" s="12" t="s">
        <v>201</v>
      </c>
      <c r="C7" s="13">
        <v>1976</v>
      </c>
      <c r="D7" s="12" t="s">
        <v>200</v>
      </c>
      <c r="E7" s="13">
        <v>2</v>
      </c>
      <c r="F7" s="13">
        <v>1</v>
      </c>
      <c r="G7" s="13"/>
      <c r="H7" s="13">
        <v>6</v>
      </c>
      <c r="I7" s="13">
        <v>6</v>
      </c>
      <c r="J7" s="13">
        <v>3</v>
      </c>
      <c r="K7" s="13">
        <v>8</v>
      </c>
      <c r="L7" s="13">
        <v>10</v>
      </c>
      <c r="M7" s="13">
        <v>5</v>
      </c>
      <c r="N7" s="13"/>
      <c r="O7" s="13"/>
      <c r="P7" s="13"/>
      <c r="Q7" s="14">
        <f>SUM(E7:P7)</f>
        <v>41</v>
      </c>
    </row>
    <row r="8" spans="1:17">
      <c r="A8" s="14">
        <v>7</v>
      </c>
      <c r="B8" s="13" t="s">
        <v>198</v>
      </c>
      <c r="C8" s="13">
        <v>1967</v>
      </c>
      <c r="D8" s="13" t="s">
        <v>194</v>
      </c>
      <c r="E8" s="13">
        <v>4</v>
      </c>
      <c r="F8" s="13">
        <v>6</v>
      </c>
      <c r="G8" s="13">
        <v>8</v>
      </c>
      <c r="H8" s="13">
        <v>8</v>
      </c>
      <c r="I8" s="13">
        <v>7</v>
      </c>
      <c r="J8" s="13">
        <v>5</v>
      </c>
      <c r="K8" s="13"/>
      <c r="L8" s="13"/>
      <c r="M8" s="13"/>
      <c r="N8" s="13"/>
      <c r="O8" s="13"/>
      <c r="P8" s="13"/>
      <c r="Q8" s="14">
        <f t="shared" si="0"/>
        <v>38</v>
      </c>
    </row>
    <row r="9" spans="1:17">
      <c r="A9" s="14">
        <v>8</v>
      </c>
      <c r="B9" s="13" t="s">
        <v>192</v>
      </c>
      <c r="C9" s="13">
        <v>1970</v>
      </c>
      <c r="D9" s="13" t="s">
        <v>113</v>
      </c>
      <c r="E9" s="13">
        <v>10</v>
      </c>
      <c r="F9" s="13"/>
      <c r="G9" s="13"/>
      <c r="H9" s="13"/>
      <c r="I9" s="13"/>
      <c r="J9" s="13">
        <v>10</v>
      </c>
      <c r="K9" s="13"/>
      <c r="L9" s="13"/>
      <c r="M9" s="13"/>
      <c r="N9" s="13">
        <v>10</v>
      </c>
      <c r="O9" s="13"/>
      <c r="P9" s="13"/>
      <c r="Q9" s="14">
        <f>SUM(E9:P9)</f>
        <v>30</v>
      </c>
    </row>
    <row r="10" spans="1:17">
      <c r="A10" s="14">
        <v>9</v>
      </c>
      <c r="B10" s="13" t="s">
        <v>203</v>
      </c>
      <c r="C10" s="13">
        <v>1969</v>
      </c>
      <c r="D10" s="13" t="s">
        <v>73</v>
      </c>
      <c r="E10" s="13"/>
      <c r="F10" s="13">
        <v>7</v>
      </c>
      <c r="G10" s="13">
        <v>10</v>
      </c>
      <c r="H10" s="13"/>
      <c r="I10" s="13"/>
      <c r="J10" s="13"/>
      <c r="K10" s="13">
        <v>10</v>
      </c>
      <c r="L10" s="13"/>
      <c r="M10" s="13"/>
      <c r="N10" s="13"/>
      <c r="O10" s="13"/>
      <c r="P10" s="13"/>
      <c r="Q10" s="14">
        <f t="shared" si="0"/>
        <v>27</v>
      </c>
    </row>
    <row r="11" spans="1:17">
      <c r="A11" s="14">
        <v>10</v>
      </c>
      <c r="B11" s="13" t="s">
        <v>206</v>
      </c>
      <c r="C11" s="13">
        <v>1971</v>
      </c>
      <c r="D11" s="13" t="s">
        <v>207</v>
      </c>
      <c r="E11" s="13"/>
      <c r="F11" s="13">
        <v>4</v>
      </c>
      <c r="G11" s="13"/>
      <c r="H11" s="13">
        <v>7</v>
      </c>
      <c r="I11" s="13"/>
      <c r="J11" s="13"/>
      <c r="K11" s="13">
        <v>7</v>
      </c>
      <c r="L11" s="13"/>
      <c r="M11" s="13"/>
      <c r="N11" s="13"/>
      <c r="O11" s="13"/>
      <c r="P11" s="13">
        <v>5</v>
      </c>
      <c r="Q11" s="14">
        <f>SUM(E11:P11)</f>
        <v>23</v>
      </c>
    </row>
    <row r="12" spans="1:17">
      <c r="A12" s="14">
        <v>11</v>
      </c>
      <c r="B12" s="13" t="s">
        <v>508</v>
      </c>
      <c r="C12" s="13">
        <v>1969</v>
      </c>
      <c r="D12" s="13" t="s">
        <v>229</v>
      </c>
      <c r="E12" s="13"/>
      <c r="F12" s="13"/>
      <c r="G12" s="13"/>
      <c r="H12" s="13"/>
      <c r="I12" s="13"/>
      <c r="J12" s="13">
        <v>7</v>
      </c>
      <c r="K12" s="13"/>
      <c r="L12" s="13" t="s">
        <v>46</v>
      </c>
      <c r="M12" s="13">
        <v>7</v>
      </c>
      <c r="N12" s="13">
        <v>5</v>
      </c>
      <c r="O12" s="13"/>
      <c r="P12" s="13"/>
      <c r="Q12" s="14">
        <f>SUM(E12:P12)</f>
        <v>19</v>
      </c>
    </row>
    <row r="13" spans="1:17">
      <c r="A13" s="14">
        <v>12</v>
      </c>
      <c r="B13" s="13" t="s">
        <v>195</v>
      </c>
      <c r="C13" s="13">
        <v>1976</v>
      </c>
      <c r="D13" s="13" t="s">
        <v>113</v>
      </c>
      <c r="E13" s="13">
        <v>7</v>
      </c>
      <c r="F13" s="13">
        <v>3</v>
      </c>
      <c r="G13" s="13"/>
      <c r="H13" s="13"/>
      <c r="I13" s="13"/>
      <c r="J13" s="13"/>
      <c r="K13" s="13"/>
      <c r="L13" s="13"/>
      <c r="M13" s="13"/>
      <c r="N13" s="13">
        <v>6</v>
      </c>
      <c r="O13" s="13"/>
      <c r="P13" s="13"/>
      <c r="Q13" s="14">
        <f>SUM(E13:P13)</f>
        <v>16</v>
      </c>
    </row>
    <row r="14" spans="1:17">
      <c r="A14" s="14">
        <v>13</v>
      </c>
      <c r="B14" s="13" t="s">
        <v>208</v>
      </c>
      <c r="C14" s="13">
        <v>1976</v>
      </c>
      <c r="D14" s="13" t="s">
        <v>194</v>
      </c>
      <c r="E14" s="13"/>
      <c r="F14" s="13">
        <v>2</v>
      </c>
      <c r="G14" s="13">
        <v>7</v>
      </c>
      <c r="H14" s="13"/>
      <c r="I14" s="13">
        <v>3</v>
      </c>
      <c r="J14" s="13"/>
      <c r="K14" s="13"/>
      <c r="L14" s="13"/>
      <c r="M14" s="13"/>
      <c r="N14" s="13">
        <v>3</v>
      </c>
      <c r="O14" s="13"/>
      <c r="P14" s="13"/>
      <c r="Q14" s="14">
        <f t="shared" si="0"/>
        <v>15</v>
      </c>
    </row>
    <row r="15" spans="1:17">
      <c r="A15" s="14"/>
      <c r="B15" s="13" t="s">
        <v>627</v>
      </c>
      <c r="C15" s="13">
        <v>1970</v>
      </c>
      <c r="D15" s="13" t="s">
        <v>628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>
        <v>15</v>
      </c>
      <c r="Q15" s="14">
        <f t="shared" ref="Q15:Q24" si="1">SUM(E15:P15)</f>
        <v>15</v>
      </c>
    </row>
    <row r="16" spans="1:17">
      <c r="A16" s="14">
        <v>15</v>
      </c>
      <c r="B16" s="13" t="s">
        <v>539</v>
      </c>
      <c r="C16" s="13">
        <v>1975</v>
      </c>
      <c r="D16" s="13" t="s">
        <v>518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12</v>
      </c>
      <c r="P16" s="13"/>
      <c r="Q16" s="14">
        <f t="shared" si="1"/>
        <v>12</v>
      </c>
    </row>
    <row r="17" spans="1:17">
      <c r="A17" s="13"/>
      <c r="B17" s="12" t="s">
        <v>629</v>
      </c>
      <c r="C17" s="12">
        <v>1975</v>
      </c>
      <c r="D17" s="12" t="s">
        <v>630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12</v>
      </c>
      <c r="Q17" s="14">
        <f t="shared" si="1"/>
        <v>12</v>
      </c>
    </row>
    <row r="18" spans="1:17">
      <c r="A18" s="14">
        <v>17</v>
      </c>
      <c r="B18" s="13" t="s">
        <v>336</v>
      </c>
      <c r="C18" s="13">
        <v>1968</v>
      </c>
      <c r="D18" s="13" t="s">
        <v>48</v>
      </c>
      <c r="E18" s="13"/>
      <c r="F18" s="13"/>
      <c r="G18" s="13"/>
      <c r="H18" s="13">
        <v>10</v>
      </c>
      <c r="I18" s="13"/>
      <c r="J18" s="13"/>
      <c r="K18" s="13"/>
      <c r="L18" s="13"/>
      <c r="M18" s="13"/>
      <c r="N18" s="13"/>
      <c r="O18" s="13"/>
      <c r="P18" s="13"/>
      <c r="Q18" s="14">
        <f t="shared" si="1"/>
        <v>10</v>
      </c>
    </row>
    <row r="19" spans="1:17">
      <c r="A19" s="14">
        <v>18</v>
      </c>
      <c r="B19" s="13" t="s">
        <v>453</v>
      </c>
      <c r="C19" s="13">
        <v>1974</v>
      </c>
      <c r="D19" s="13" t="s">
        <v>113</v>
      </c>
      <c r="E19" s="13"/>
      <c r="F19" s="13"/>
      <c r="G19" s="13"/>
      <c r="H19" s="13"/>
      <c r="I19" s="13"/>
      <c r="J19" s="13"/>
      <c r="K19" s="13">
        <v>6</v>
      </c>
      <c r="L19" s="13"/>
      <c r="M19" s="13">
        <v>3</v>
      </c>
      <c r="N19" s="13"/>
      <c r="O19" s="13"/>
      <c r="P19" s="13">
        <v>2</v>
      </c>
      <c r="Q19" s="14">
        <f t="shared" si="1"/>
        <v>11</v>
      </c>
    </row>
    <row r="20" spans="1:17">
      <c r="A20" s="14">
        <v>19</v>
      </c>
      <c r="B20" s="13" t="s">
        <v>199</v>
      </c>
      <c r="C20" s="13">
        <v>1972</v>
      </c>
      <c r="D20" s="13" t="s">
        <v>200</v>
      </c>
      <c r="E20" s="13">
        <v>3</v>
      </c>
      <c r="F20" s="13"/>
      <c r="G20" s="13"/>
      <c r="H20" s="13">
        <v>3</v>
      </c>
      <c r="I20" s="13">
        <v>1</v>
      </c>
      <c r="J20" s="13">
        <v>1</v>
      </c>
      <c r="K20" s="13"/>
      <c r="L20" s="13"/>
      <c r="M20" s="13"/>
      <c r="N20" s="13"/>
      <c r="O20" s="13"/>
      <c r="P20" s="13"/>
      <c r="Q20" s="14">
        <f t="shared" si="1"/>
        <v>8</v>
      </c>
    </row>
    <row r="21" spans="1:17">
      <c r="A21" s="13"/>
      <c r="B21" s="13" t="s">
        <v>204</v>
      </c>
      <c r="C21" s="13">
        <v>1969</v>
      </c>
      <c r="D21" s="13" t="s">
        <v>205</v>
      </c>
      <c r="E21" s="13"/>
      <c r="F21" s="13">
        <v>5</v>
      </c>
      <c r="G21" s="13"/>
      <c r="H21" s="13"/>
      <c r="I21" s="13"/>
      <c r="J21" s="13"/>
      <c r="K21" s="13"/>
      <c r="L21" s="13"/>
      <c r="M21" s="13"/>
      <c r="N21" s="13"/>
      <c r="O21" s="13"/>
      <c r="P21" s="13">
        <v>3</v>
      </c>
      <c r="Q21" s="14">
        <f t="shared" si="1"/>
        <v>8</v>
      </c>
    </row>
    <row r="22" spans="1:17">
      <c r="A22" s="14"/>
      <c r="B22" s="13" t="s">
        <v>631</v>
      </c>
      <c r="C22" s="13">
        <v>1971</v>
      </c>
      <c r="D22" s="13" t="s">
        <v>12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>
        <v>8</v>
      </c>
      <c r="Q22" s="14">
        <f t="shared" si="1"/>
        <v>8</v>
      </c>
    </row>
    <row r="23" spans="1:17">
      <c r="A23" s="14">
        <v>22</v>
      </c>
      <c r="B23" s="13" t="s">
        <v>596</v>
      </c>
      <c r="C23" s="13">
        <v>1974</v>
      </c>
      <c r="D23" s="13" t="s">
        <v>597</v>
      </c>
      <c r="E23" s="13"/>
      <c r="F23" s="13"/>
      <c r="G23" s="13"/>
      <c r="H23" s="13"/>
      <c r="I23" s="13"/>
      <c r="J23" s="13"/>
      <c r="K23" s="13"/>
      <c r="L23" s="13"/>
      <c r="M23" s="13"/>
      <c r="N23" s="13">
        <v>7</v>
      </c>
      <c r="O23" s="13"/>
      <c r="P23" s="13"/>
      <c r="Q23" s="14">
        <f t="shared" si="1"/>
        <v>7</v>
      </c>
    </row>
    <row r="24" spans="1:17">
      <c r="A24" s="13"/>
      <c r="B24" s="12" t="s">
        <v>632</v>
      </c>
      <c r="C24" s="12">
        <v>1976</v>
      </c>
      <c r="D24" s="12" t="s">
        <v>633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2">
        <v>7</v>
      </c>
      <c r="Q24" s="14">
        <f t="shared" si="1"/>
        <v>7</v>
      </c>
    </row>
    <row r="25" spans="1:17">
      <c r="A25" s="14">
        <v>24</v>
      </c>
      <c r="B25" s="13" t="s">
        <v>196</v>
      </c>
      <c r="C25" s="13">
        <v>1969</v>
      </c>
      <c r="D25" s="13" t="s">
        <v>73</v>
      </c>
      <c r="E25" s="13">
        <v>6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>
        <f t="shared" ref="Q25:Q44" si="2">SUM(E25:P25)</f>
        <v>6</v>
      </c>
    </row>
    <row r="26" spans="1:17">
      <c r="A26" s="13"/>
      <c r="B26" s="12" t="s">
        <v>216</v>
      </c>
      <c r="C26" s="13">
        <v>1954</v>
      </c>
      <c r="D26" s="12" t="s">
        <v>509</v>
      </c>
      <c r="E26" s="13"/>
      <c r="F26" s="13"/>
      <c r="G26" s="13"/>
      <c r="H26" s="13"/>
      <c r="I26" s="13"/>
      <c r="J26" s="13"/>
      <c r="K26" s="13"/>
      <c r="L26" s="13"/>
      <c r="M26" s="13">
        <v>6</v>
      </c>
      <c r="N26" s="13"/>
      <c r="O26" s="13"/>
      <c r="P26" s="13"/>
      <c r="Q26" s="14">
        <f>SUM(E26:P26)</f>
        <v>6</v>
      </c>
    </row>
    <row r="27" spans="1:17">
      <c r="A27" s="13"/>
      <c r="B27" s="13" t="s">
        <v>553</v>
      </c>
      <c r="C27" s="13"/>
      <c r="D27" s="13"/>
      <c r="E27" s="13"/>
      <c r="F27" s="13"/>
      <c r="G27" s="13"/>
      <c r="H27" s="13"/>
      <c r="I27" s="13"/>
      <c r="J27" s="13">
        <v>6</v>
      </c>
      <c r="K27" s="13"/>
      <c r="L27" s="13"/>
      <c r="M27" s="13"/>
      <c r="N27" s="13"/>
      <c r="O27" s="13"/>
      <c r="P27" s="13"/>
      <c r="Q27" s="14">
        <f>SUM(E27:P27)</f>
        <v>6</v>
      </c>
    </row>
    <row r="28" spans="1:17">
      <c r="A28" s="13"/>
      <c r="B28" s="12" t="s">
        <v>634</v>
      </c>
      <c r="C28" s="12">
        <v>1969</v>
      </c>
      <c r="D28" s="12" t="s">
        <v>12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2">
        <v>6</v>
      </c>
      <c r="Q28" s="14">
        <f>SUM(E28:P28)</f>
        <v>6</v>
      </c>
    </row>
    <row r="29" spans="1:17">
      <c r="A29" s="14">
        <v>28</v>
      </c>
      <c r="B29" s="13" t="s">
        <v>197</v>
      </c>
      <c r="C29" s="13">
        <v>1973</v>
      </c>
      <c r="D29" s="13" t="s">
        <v>113</v>
      </c>
      <c r="E29" s="13">
        <v>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>
        <f t="shared" si="2"/>
        <v>5</v>
      </c>
    </row>
    <row r="30" spans="1:17">
      <c r="A30" s="14"/>
      <c r="B30" s="13" t="s">
        <v>337</v>
      </c>
      <c r="C30" s="13">
        <v>1975</v>
      </c>
      <c r="D30" s="13" t="s">
        <v>143</v>
      </c>
      <c r="E30" s="13"/>
      <c r="F30" s="13"/>
      <c r="G30" s="13"/>
      <c r="H30" s="13">
        <v>5</v>
      </c>
      <c r="I30" s="13"/>
      <c r="J30" s="13"/>
      <c r="K30" s="13"/>
      <c r="L30" s="13"/>
      <c r="M30" s="13"/>
      <c r="N30" s="13"/>
      <c r="O30" s="13"/>
      <c r="P30" s="13"/>
      <c r="Q30" s="14">
        <f t="shared" ref="Q30:Q42" si="3">SUM(E30:P30)</f>
        <v>5</v>
      </c>
    </row>
    <row r="31" spans="1:17">
      <c r="A31" s="14"/>
      <c r="B31" s="13" t="s">
        <v>414</v>
      </c>
      <c r="C31" s="13">
        <v>1980</v>
      </c>
      <c r="D31" s="13" t="s">
        <v>415</v>
      </c>
      <c r="E31" s="13"/>
      <c r="F31" s="13"/>
      <c r="G31" s="13"/>
      <c r="H31" s="13"/>
      <c r="I31" s="13">
        <v>5</v>
      </c>
      <c r="J31" s="13"/>
      <c r="K31" s="13"/>
      <c r="L31" s="13"/>
      <c r="M31" s="13"/>
      <c r="N31" s="13"/>
      <c r="O31" s="13"/>
      <c r="P31" s="13"/>
      <c r="Q31" s="14">
        <f t="shared" si="3"/>
        <v>5</v>
      </c>
    </row>
    <row r="32" spans="1:17">
      <c r="A32" s="14">
        <v>31</v>
      </c>
      <c r="B32" s="13" t="s">
        <v>338</v>
      </c>
      <c r="C32" s="13">
        <v>1971</v>
      </c>
      <c r="D32" s="13" t="s">
        <v>48</v>
      </c>
      <c r="E32" s="13"/>
      <c r="F32" s="13"/>
      <c r="G32" s="13"/>
      <c r="H32" s="13">
        <v>4</v>
      </c>
      <c r="I32" s="13"/>
      <c r="J32" s="13"/>
      <c r="K32" s="13"/>
      <c r="L32" s="13"/>
      <c r="M32" s="13"/>
      <c r="N32" s="13"/>
      <c r="O32" s="13"/>
      <c r="P32" s="13"/>
      <c r="Q32" s="14">
        <f t="shared" si="3"/>
        <v>4</v>
      </c>
    </row>
    <row r="33" spans="1:17">
      <c r="A33" s="14"/>
      <c r="B33" s="13" t="s">
        <v>416</v>
      </c>
      <c r="C33" s="13">
        <v>1975</v>
      </c>
      <c r="D33" s="13" t="s">
        <v>7</v>
      </c>
      <c r="E33" s="13"/>
      <c r="F33" s="13"/>
      <c r="G33" s="13"/>
      <c r="H33" s="13"/>
      <c r="I33" s="13">
        <v>4</v>
      </c>
      <c r="J33" s="13"/>
      <c r="K33" s="13"/>
      <c r="L33" s="13"/>
      <c r="M33" s="13"/>
      <c r="N33" s="13"/>
      <c r="O33" s="13"/>
      <c r="P33" s="13"/>
      <c r="Q33" s="14">
        <f t="shared" si="3"/>
        <v>4</v>
      </c>
    </row>
    <row r="34" spans="1:17">
      <c r="A34" s="19"/>
      <c r="B34" s="12" t="s">
        <v>510</v>
      </c>
      <c r="C34" s="13">
        <v>1972</v>
      </c>
      <c r="D34" s="12" t="s">
        <v>511</v>
      </c>
      <c r="E34" s="13"/>
      <c r="F34" s="13"/>
      <c r="G34" s="13"/>
      <c r="H34" s="13"/>
      <c r="I34" s="13"/>
      <c r="J34" s="13"/>
      <c r="K34" s="13"/>
      <c r="L34" s="13"/>
      <c r="M34" s="13">
        <v>4</v>
      </c>
      <c r="N34" s="13"/>
      <c r="O34" s="13"/>
      <c r="P34" s="13"/>
      <c r="Q34" s="14">
        <f>SUM(E34:P34)</f>
        <v>4</v>
      </c>
    </row>
    <row r="35" spans="1:17">
      <c r="A35" s="13"/>
      <c r="B35" s="12" t="s">
        <v>554</v>
      </c>
      <c r="C35" s="13">
        <v>1972</v>
      </c>
      <c r="D35" s="12" t="s">
        <v>143</v>
      </c>
      <c r="E35" s="13"/>
      <c r="F35" s="13"/>
      <c r="G35" s="13"/>
      <c r="H35" s="13"/>
      <c r="I35" s="13"/>
      <c r="J35" s="13">
        <v>4</v>
      </c>
      <c r="K35" s="13"/>
      <c r="L35" s="13"/>
      <c r="M35" s="13"/>
      <c r="N35" s="13"/>
      <c r="O35" s="13"/>
      <c r="P35" s="13"/>
      <c r="Q35" s="14">
        <f>SUM(E35:P35)</f>
        <v>4</v>
      </c>
    </row>
    <row r="36" spans="1:17">
      <c r="A36" s="13"/>
      <c r="B36" s="12" t="s">
        <v>598</v>
      </c>
      <c r="C36" s="12">
        <v>1976</v>
      </c>
      <c r="D36" s="12" t="s">
        <v>113</v>
      </c>
      <c r="E36" s="13"/>
      <c r="F36" s="13"/>
      <c r="G36" s="13"/>
      <c r="H36" s="13"/>
      <c r="I36" s="13"/>
      <c r="J36" s="13"/>
      <c r="K36" s="13"/>
      <c r="L36" s="13"/>
      <c r="M36" s="13"/>
      <c r="N36" s="13">
        <v>4</v>
      </c>
      <c r="O36" s="13"/>
      <c r="P36" s="12"/>
      <c r="Q36" s="14">
        <f>SUM(E36:P36)</f>
        <v>4</v>
      </c>
    </row>
    <row r="37" spans="1:17">
      <c r="B37" s="16" t="s">
        <v>635</v>
      </c>
      <c r="C37" s="16">
        <v>1969</v>
      </c>
      <c r="D37" s="16" t="s">
        <v>12</v>
      </c>
      <c r="P37" s="16">
        <v>4</v>
      </c>
      <c r="Q37" s="18">
        <v>4</v>
      </c>
    </row>
    <row r="38" spans="1:17">
      <c r="A38" s="14">
        <v>37</v>
      </c>
      <c r="B38" s="13" t="s">
        <v>417</v>
      </c>
      <c r="C38" s="13">
        <v>1975</v>
      </c>
      <c r="D38" s="13" t="s">
        <v>143</v>
      </c>
      <c r="E38" s="13"/>
      <c r="F38" s="13"/>
      <c r="G38" s="13"/>
      <c r="H38" s="13"/>
      <c r="I38" s="13">
        <v>2</v>
      </c>
      <c r="J38" s="13"/>
      <c r="K38" s="13"/>
      <c r="L38" s="13"/>
      <c r="M38" s="13"/>
      <c r="N38" s="13"/>
      <c r="O38" s="13"/>
      <c r="P38" s="13"/>
      <c r="Q38" s="14">
        <f t="shared" si="3"/>
        <v>2</v>
      </c>
    </row>
    <row r="39" spans="1:17">
      <c r="A39" s="13"/>
      <c r="B39" s="13" t="s">
        <v>555</v>
      </c>
      <c r="C39" s="13">
        <v>1975</v>
      </c>
      <c r="D39" s="13" t="s">
        <v>113</v>
      </c>
      <c r="E39" s="13"/>
      <c r="F39" s="13"/>
      <c r="G39" s="13"/>
      <c r="H39" s="13"/>
      <c r="I39" s="13"/>
      <c r="J39" s="13">
        <v>2</v>
      </c>
      <c r="K39" s="13"/>
      <c r="L39" s="13"/>
      <c r="M39" s="13"/>
      <c r="N39" s="13"/>
      <c r="O39" s="13"/>
      <c r="P39" s="13"/>
      <c r="Q39" s="14">
        <f>SUM(E39:P39)</f>
        <v>2</v>
      </c>
    </row>
    <row r="40" spans="1:17">
      <c r="A40" s="13"/>
      <c r="B40" s="12" t="s">
        <v>599</v>
      </c>
      <c r="C40" s="13">
        <v>1973</v>
      </c>
      <c r="D40" s="12" t="s">
        <v>600</v>
      </c>
      <c r="E40" s="13"/>
      <c r="F40" s="13"/>
      <c r="G40" s="13"/>
      <c r="H40" s="13"/>
      <c r="I40" s="13"/>
      <c r="J40" s="13"/>
      <c r="K40" s="13"/>
      <c r="L40" s="13"/>
      <c r="M40" s="13"/>
      <c r="N40" s="13">
        <v>2</v>
      </c>
      <c r="O40" s="13"/>
      <c r="P40" s="13"/>
      <c r="Q40" s="14">
        <f>SUM(E40:P40)</f>
        <v>2</v>
      </c>
    </row>
    <row r="41" spans="1:17">
      <c r="A41" s="14">
        <v>40</v>
      </c>
      <c r="B41" s="12" t="s">
        <v>209</v>
      </c>
      <c r="C41" s="13"/>
      <c r="D41" s="12" t="s">
        <v>210</v>
      </c>
      <c r="E41" s="13"/>
      <c r="F41" s="13">
        <v>1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>
        <f t="shared" si="3"/>
        <v>1</v>
      </c>
    </row>
    <row r="42" spans="1:17">
      <c r="A42" s="13"/>
      <c r="B42" s="13" t="s">
        <v>418</v>
      </c>
      <c r="C42" s="13">
        <v>1971</v>
      </c>
      <c r="D42" s="13" t="s">
        <v>113</v>
      </c>
      <c r="E42" s="13"/>
      <c r="F42" s="13"/>
      <c r="G42" s="13"/>
      <c r="H42" s="13"/>
      <c r="I42" s="13">
        <v>1</v>
      </c>
      <c r="J42" s="13"/>
      <c r="K42" s="13"/>
      <c r="L42" s="13"/>
      <c r="M42" s="13"/>
      <c r="N42" s="13"/>
      <c r="O42" s="13"/>
      <c r="P42" s="13"/>
      <c r="Q42" s="14">
        <f t="shared" si="3"/>
        <v>1</v>
      </c>
    </row>
    <row r="43" spans="1:17">
      <c r="A43" s="14"/>
      <c r="B43" s="13" t="s">
        <v>556</v>
      </c>
      <c r="C43" s="13">
        <v>1972</v>
      </c>
      <c r="D43" s="13" t="s">
        <v>557</v>
      </c>
      <c r="E43" s="13"/>
      <c r="F43" s="13"/>
      <c r="G43" s="13"/>
      <c r="H43" s="13"/>
      <c r="I43" s="13"/>
      <c r="J43" s="13">
        <v>1</v>
      </c>
      <c r="K43" s="13"/>
      <c r="L43" s="13"/>
      <c r="M43" s="13"/>
      <c r="N43" s="13"/>
      <c r="O43" s="13"/>
      <c r="P43" s="13"/>
      <c r="Q43" s="14">
        <f t="shared" si="2"/>
        <v>1</v>
      </c>
    </row>
    <row r="44" spans="1:17">
      <c r="A44" s="13"/>
      <c r="B44" s="13" t="s">
        <v>558</v>
      </c>
      <c r="C44" s="13">
        <v>1969</v>
      </c>
      <c r="D44" s="13" t="s">
        <v>559</v>
      </c>
      <c r="E44" s="13"/>
      <c r="F44" s="13"/>
      <c r="G44" s="13"/>
      <c r="H44" s="13"/>
      <c r="I44" s="13"/>
      <c r="J44" s="13">
        <v>1</v>
      </c>
      <c r="K44" s="13"/>
      <c r="L44" s="13"/>
      <c r="M44" s="13"/>
      <c r="N44" s="13"/>
      <c r="O44" s="13"/>
      <c r="P44" s="13"/>
      <c r="Q44" s="14">
        <f t="shared" si="2"/>
        <v>1</v>
      </c>
    </row>
    <row r="45" spans="1:17">
      <c r="B45" s="16" t="s">
        <v>636</v>
      </c>
      <c r="C45" s="16">
        <v>1967</v>
      </c>
      <c r="D45" s="16" t="s">
        <v>637</v>
      </c>
      <c r="P45" s="16">
        <v>1</v>
      </c>
      <c r="Q45" s="16">
        <f>SUM(E45:P45)</f>
        <v>1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Normal="100" workbookViewId="0"/>
  </sheetViews>
  <sheetFormatPr defaultRowHeight="15"/>
  <cols>
    <col min="1" max="1" width="7.85546875" bestFit="1" customWidth="1"/>
    <col min="2" max="2" width="20.42578125" bestFit="1" customWidth="1"/>
    <col min="3" max="3" width="7.5703125" bestFit="1" customWidth="1"/>
    <col min="4" max="4" width="22.5703125" bestFit="1" customWidth="1"/>
    <col min="5" max="5" width="7.5703125" bestFit="1" customWidth="1"/>
    <col min="6" max="6" width="7.42578125" bestFit="1" customWidth="1"/>
    <col min="7" max="7" width="7" bestFit="1" customWidth="1"/>
    <col min="8" max="8" width="7" customWidth="1"/>
    <col min="9" max="9" width="10.42578125" bestFit="1" customWidth="1"/>
    <col min="11" max="11" width="7.85546875" bestFit="1" customWidth="1"/>
    <col min="12" max="12" width="9.7109375" bestFit="1" customWidth="1"/>
    <col min="13" max="13" width="6.140625" bestFit="1" customWidth="1"/>
    <col min="17" max="17" width="7.7109375" bestFit="1" customWidth="1"/>
  </cols>
  <sheetData>
    <row r="1" spans="1:17" s="1" customFormat="1" ht="15.75">
      <c r="A1" s="11" t="s">
        <v>34</v>
      </c>
      <c r="B1" s="11" t="s">
        <v>25</v>
      </c>
      <c r="C1" s="10" t="s">
        <v>26</v>
      </c>
      <c r="D1" s="10" t="s">
        <v>27</v>
      </c>
      <c r="E1" s="10" t="s">
        <v>31</v>
      </c>
      <c r="F1" s="10" t="s">
        <v>5</v>
      </c>
      <c r="G1" s="10" t="s">
        <v>6</v>
      </c>
      <c r="H1" s="10" t="s">
        <v>48</v>
      </c>
      <c r="I1" s="10" t="s">
        <v>7</v>
      </c>
      <c r="J1" s="10" t="s">
        <v>29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49</v>
      </c>
      <c r="P1" s="10" t="s">
        <v>12</v>
      </c>
      <c r="Q1" s="11" t="s">
        <v>43</v>
      </c>
    </row>
    <row r="2" spans="1:17" ht="15.75">
      <c r="A2" s="14">
        <v>1</v>
      </c>
      <c r="B2" s="13" t="s">
        <v>240</v>
      </c>
      <c r="C2" s="13">
        <v>1975</v>
      </c>
      <c r="D2" s="13" t="s">
        <v>161</v>
      </c>
      <c r="E2" s="13">
        <v>12</v>
      </c>
      <c r="F2" s="13">
        <v>10</v>
      </c>
      <c r="G2" s="13">
        <v>10</v>
      </c>
      <c r="H2" s="13">
        <v>15</v>
      </c>
      <c r="I2" s="13">
        <v>12</v>
      </c>
      <c r="J2" s="13"/>
      <c r="K2" s="13">
        <v>12</v>
      </c>
      <c r="L2" s="13">
        <v>10</v>
      </c>
      <c r="M2" s="13">
        <v>8</v>
      </c>
      <c r="N2" s="13">
        <v>7</v>
      </c>
      <c r="O2" s="13">
        <v>15</v>
      </c>
      <c r="P2" s="13">
        <v>6</v>
      </c>
      <c r="Q2" s="14">
        <f t="shared" ref="Q2:Q7" si="0">SUM(E2:P2)</f>
        <v>117</v>
      </c>
    </row>
    <row r="3" spans="1:17" ht="15.75">
      <c r="A3" s="14">
        <v>2</v>
      </c>
      <c r="B3" s="13" t="s">
        <v>238</v>
      </c>
      <c r="C3" s="13">
        <v>1952</v>
      </c>
      <c r="D3" s="13" t="s">
        <v>239</v>
      </c>
      <c r="E3" s="13">
        <v>15</v>
      </c>
      <c r="F3" s="13">
        <v>15</v>
      </c>
      <c r="G3" s="13">
        <v>15</v>
      </c>
      <c r="H3" s="13"/>
      <c r="I3" s="13">
        <v>15</v>
      </c>
      <c r="J3" s="13"/>
      <c r="K3" s="13">
        <v>15</v>
      </c>
      <c r="L3" s="13"/>
      <c r="M3" s="13"/>
      <c r="N3" s="13"/>
      <c r="O3" s="13"/>
      <c r="P3" s="13">
        <v>15</v>
      </c>
      <c r="Q3" s="14">
        <f t="shared" si="0"/>
        <v>90</v>
      </c>
    </row>
    <row r="4" spans="1:17" ht="15.75">
      <c r="A4" s="14">
        <v>3</v>
      </c>
      <c r="B4" s="12" t="s">
        <v>386</v>
      </c>
      <c r="C4" s="12">
        <v>1987</v>
      </c>
      <c r="D4" s="12" t="s">
        <v>292</v>
      </c>
      <c r="E4" s="13"/>
      <c r="F4" s="13"/>
      <c r="G4" s="13">
        <v>8</v>
      </c>
      <c r="H4" s="13"/>
      <c r="I4" s="13">
        <v>8</v>
      </c>
      <c r="J4" s="13">
        <v>15</v>
      </c>
      <c r="K4" s="13"/>
      <c r="L4" s="13">
        <v>15</v>
      </c>
      <c r="M4" s="13">
        <v>12</v>
      </c>
      <c r="N4" s="13">
        <v>10</v>
      </c>
      <c r="O4" s="13"/>
      <c r="P4" s="13">
        <v>10</v>
      </c>
      <c r="Q4" s="14">
        <f>SUM(E4:P4)</f>
        <v>78</v>
      </c>
    </row>
    <row r="5" spans="1:17" ht="15.75">
      <c r="A5" s="19">
        <v>4</v>
      </c>
      <c r="B5" s="12" t="s">
        <v>242</v>
      </c>
      <c r="C5" s="12">
        <v>1982</v>
      </c>
      <c r="D5" s="12" t="s">
        <v>243</v>
      </c>
      <c r="E5" s="13">
        <v>8</v>
      </c>
      <c r="F5" s="13">
        <v>6</v>
      </c>
      <c r="G5" s="13"/>
      <c r="H5" s="13">
        <v>12</v>
      </c>
      <c r="I5" s="13">
        <v>4</v>
      </c>
      <c r="J5" s="13">
        <v>7</v>
      </c>
      <c r="K5" s="13">
        <v>6</v>
      </c>
      <c r="L5" s="13">
        <v>6</v>
      </c>
      <c r="M5" s="13">
        <v>4</v>
      </c>
      <c r="N5" s="13">
        <v>5</v>
      </c>
      <c r="O5" s="13">
        <v>12</v>
      </c>
      <c r="P5" s="13">
        <v>4</v>
      </c>
      <c r="Q5" s="14">
        <f t="shared" si="0"/>
        <v>74</v>
      </c>
    </row>
    <row r="6" spans="1:17" ht="15.75">
      <c r="A6" s="14">
        <v>5</v>
      </c>
      <c r="B6" s="13" t="s">
        <v>472</v>
      </c>
      <c r="C6" s="13">
        <v>1985</v>
      </c>
      <c r="D6" s="13" t="s">
        <v>286</v>
      </c>
      <c r="E6" s="13"/>
      <c r="F6" s="13"/>
      <c r="G6" s="13"/>
      <c r="H6" s="13"/>
      <c r="I6" s="13"/>
      <c r="J6" s="13">
        <v>12</v>
      </c>
      <c r="K6" s="13"/>
      <c r="L6" s="13">
        <v>12</v>
      </c>
      <c r="M6" s="13"/>
      <c r="N6" s="13">
        <v>8</v>
      </c>
      <c r="O6" s="13"/>
      <c r="P6" s="13"/>
      <c r="Q6" s="14">
        <f t="shared" si="0"/>
        <v>32</v>
      </c>
    </row>
    <row r="7" spans="1:17" ht="15.75">
      <c r="A7" s="14">
        <v>6</v>
      </c>
      <c r="B7" s="12" t="s">
        <v>497</v>
      </c>
      <c r="C7" s="12">
        <v>1994</v>
      </c>
      <c r="D7" s="12" t="s">
        <v>73</v>
      </c>
      <c r="E7" s="13"/>
      <c r="F7" s="13"/>
      <c r="G7" s="13"/>
      <c r="H7" s="13"/>
      <c r="I7" s="13"/>
      <c r="J7" s="13"/>
      <c r="K7" s="13"/>
      <c r="L7" s="13"/>
      <c r="M7" s="13">
        <v>10</v>
      </c>
      <c r="N7" s="13">
        <v>15</v>
      </c>
      <c r="O7" s="13"/>
      <c r="P7" s="13"/>
      <c r="Q7" s="14">
        <f t="shared" si="0"/>
        <v>25</v>
      </c>
    </row>
    <row r="8" spans="1:17" ht="15.75">
      <c r="A8" s="14">
        <v>7</v>
      </c>
      <c r="B8" s="12" t="s">
        <v>241</v>
      </c>
      <c r="C8" s="12">
        <v>1992</v>
      </c>
      <c r="D8" s="12" t="s">
        <v>113</v>
      </c>
      <c r="E8" s="13">
        <v>10</v>
      </c>
      <c r="F8" s="13">
        <v>12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4">
        <f t="shared" ref="Q8:Q36" si="1">SUM(E8:P8)</f>
        <v>22</v>
      </c>
    </row>
    <row r="9" spans="1:17" ht="15.75">
      <c r="A9" s="14">
        <v>8</v>
      </c>
      <c r="B9" s="13" t="s">
        <v>293</v>
      </c>
      <c r="C9" s="13">
        <v>1995</v>
      </c>
      <c r="D9" s="13" t="s">
        <v>200</v>
      </c>
      <c r="E9" s="13"/>
      <c r="F9" s="13"/>
      <c r="G9" s="13">
        <v>7</v>
      </c>
      <c r="H9" s="13"/>
      <c r="I9" s="13">
        <v>7</v>
      </c>
      <c r="J9" s="13"/>
      <c r="K9" s="13">
        <v>7</v>
      </c>
      <c r="L9" s="13"/>
      <c r="M9" s="13"/>
      <c r="N9" s="13"/>
      <c r="O9" s="13"/>
      <c r="P9" s="13"/>
      <c r="Q9" s="14">
        <f t="shared" ref="Q9:Q18" si="2">SUM(E9:P9)</f>
        <v>21</v>
      </c>
    </row>
    <row r="10" spans="1:17" ht="15.75">
      <c r="A10" s="14">
        <v>9</v>
      </c>
      <c r="B10" s="13" t="s">
        <v>601</v>
      </c>
      <c r="C10" s="13">
        <v>1990</v>
      </c>
      <c r="D10" s="13" t="s">
        <v>602</v>
      </c>
      <c r="E10" s="13"/>
      <c r="F10" s="13"/>
      <c r="G10" s="13"/>
      <c r="H10" s="13"/>
      <c r="I10" s="13"/>
      <c r="J10" s="13"/>
      <c r="K10" s="13"/>
      <c r="L10" s="13"/>
      <c r="M10" s="13"/>
      <c r="N10" s="13">
        <v>12</v>
      </c>
      <c r="O10" s="13"/>
      <c r="P10" s="13">
        <v>8</v>
      </c>
      <c r="Q10" s="14">
        <f>SUM(E10:P10)</f>
        <v>20</v>
      </c>
    </row>
    <row r="11" spans="1:17" ht="15.75">
      <c r="A11" s="14">
        <v>10</v>
      </c>
      <c r="B11" s="12" t="s">
        <v>382</v>
      </c>
      <c r="C11" s="12">
        <v>1997</v>
      </c>
      <c r="D11" s="12" t="s">
        <v>132</v>
      </c>
      <c r="E11" s="13"/>
      <c r="F11" s="13"/>
      <c r="G11" s="13"/>
      <c r="H11" s="13"/>
      <c r="I11" s="13"/>
      <c r="J11" s="13"/>
      <c r="K11" s="13"/>
      <c r="L11" s="13"/>
      <c r="M11" s="13">
        <v>15</v>
      </c>
      <c r="N11" s="13"/>
      <c r="O11" s="13"/>
      <c r="P11" s="13"/>
      <c r="Q11" s="14">
        <f>SUM(E11:P11)</f>
        <v>15</v>
      </c>
    </row>
    <row r="12" spans="1:17" ht="15.75">
      <c r="A12" s="14">
        <v>11</v>
      </c>
      <c r="B12" s="12" t="s">
        <v>475</v>
      </c>
      <c r="C12" s="12">
        <v>1991</v>
      </c>
      <c r="D12" s="12" t="s">
        <v>9</v>
      </c>
      <c r="E12" s="13"/>
      <c r="F12" s="13"/>
      <c r="G12" s="13"/>
      <c r="H12" s="13"/>
      <c r="I12" s="13"/>
      <c r="J12" s="13"/>
      <c r="K12" s="13"/>
      <c r="L12" s="13">
        <v>7</v>
      </c>
      <c r="M12" s="13">
        <v>7</v>
      </c>
      <c r="N12" s="13"/>
      <c r="O12" s="13"/>
      <c r="P12" s="13"/>
      <c r="Q12" s="14">
        <f>SUM(E12:P12)</f>
        <v>14</v>
      </c>
    </row>
    <row r="13" spans="1:17" ht="15.75">
      <c r="A13" s="14">
        <v>12</v>
      </c>
      <c r="B13" s="12" t="s">
        <v>291</v>
      </c>
      <c r="C13" s="12">
        <v>1987</v>
      </c>
      <c r="D13" s="12" t="s">
        <v>172</v>
      </c>
      <c r="E13" s="13"/>
      <c r="F13" s="13"/>
      <c r="G13" s="13">
        <v>12</v>
      </c>
      <c r="H13" s="13"/>
      <c r="I13" s="13"/>
      <c r="J13" s="13"/>
      <c r="K13" s="13"/>
      <c r="L13" s="13"/>
      <c r="M13" s="13"/>
      <c r="N13" s="13"/>
      <c r="O13" s="13"/>
      <c r="P13" s="13"/>
      <c r="Q13" s="14">
        <f t="shared" si="2"/>
        <v>12</v>
      </c>
    </row>
    <row r="14" spans="1:17" ht="15.75">
      <c r="A14" s="13"/>
      <c r="B14" s="13" t="s">
        <v>609</v>
      </c>
      <c r="C14" s="13">
        <v>1990</v>
      </c>
      <c r="D14" s="13" t="s">
        <v>602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12</v>
      </c>
      <c r="Q14" s="14">
        <f>SUM(E14:P14)</f>
        <v>12</v>
      </c>
    </row>
    <row r="15" spans="1:17" ht="15.75">
      <c r="A15" s="14">
        <v>14</v>
      </c>
      <c r="B15" s="12" t="s">
        <v>385</v>
      </c>
      <c r="C15" s="12">
        <v>1992</v>
      </c>
      <c r="D15" s="12" t="s">
        <v>143</v>
      </c>
      <c r="E15" s="13"/>
      <c r="F15" s="13"/>
      <c r="G15" s="13"/>
      <c r="H15" s="13"/>
      <c r="I15" s="13">
        <v>10</v>
      </c>
      <c r="J15" s="13"/>
      <c r="K15" s="13"/>
      <c r="L15" s="13"/>
      <c r="M15" s="13"/>
      <c r="N15" s="13"/>
      <c r="O15" s="13"/>
      <c r="P15" s="13"/>
      <c r="Q15" s="14">
        <f t="shared" si="2"/>
        <v>10</v>
      </c>
    </row>
    <row r="16" spans="1:17" ht="15.75">
      <c r="A16" s="13"/>
      <c r="B16" s="12" t="s">
        <v>439</v>
      </c>
      <c r="C16" s="12"/>
      <c r="D16" s="12" t="s">
        <v>442</v>
      </c>
      <c r="E16" s="13"/>
      <c r="F16" s="13"/>
      <c r="G16" s="13"/>
      <c r="H16" s="13"/>
      <c r="I16" s="13"/>
      <c r="J16" s="13"/>
      <c r="K16" s="13">
        <v>10</v>
      </c>
      <c r="L16" s="13"/>
      <c r="M16" s="13"/>
      <c r="N16" s="13"/>
      <c r="O16" s="13"/>
      <c r="P16" s="13"/>
      <c r="Q16" s="14">
        <f>SUM(E16:P16)</f>
        <v>10</v>
      </c>
    </row>
    <row r="17" spans="1:17" ht="15.75">
      <c r="A17" s="13"/>
      <c r="B17" s="12" t="s">
        <v>561</v>
      </c>
      <c r="C17" s="12">
        <v>1988</v>
      </c>
      <c r="D17" s="12" t="s">
        <v>562</v>
      </c>
      <c r="E17" s="13"/>
      <c r="F17" s="13"/>
      <c r="G17" s="13"/>
      <c r="H17" s="13"/>
      <c r="I17" s="13"/>
      <c r="J17" s="13">
        <v>10</v>
      </c>
      <c r="K17" s="13"/>
      <c r="L17" s="13"/>
      <c r="M17" s="13"/>
      <c r="N17" s="13"/>
      <c r="O17" s="13"/>
      <c r="P17" s="13"/>
      <c r="Q17" s="14">
        <f>SUM(E17:P17)</f>
        <v>10</v>
      </c>
    </row>
    <row r="18" spans="1:17" ht="15.75">
      <c r="A18" s="14">
        <v>17</v>
      </c>
      <c r="B18" s="13" t="s">
        <v>244</v>
      </c>
      <c r="C18" s="13"/>
      <c r="D18" s="13" t="s">
        <v>245</v>
      </c>
      <c r="E18" s="13"/>
      <c r="F18" s="13">
        <v>8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>
        <f t="shared" si="2"/>
        <v>8</v>
      </c>
    </row>
    <row r="19" spans="1:17" ht="15.75">
      <c r="A19" s="13"/>
      <c r="B19" s="12" t="s">
        <v>440</v>
      </c>
      <c r="C19" s="12"/>
      <c r="D19" s="12" t="s">
        <v>421</v>
      </c>
      <c r="E19" s="13"/>
      <c r="F19" s="13"/>
      <c r="G19" s="13"/>
      <c r="H19" s="13"/>
      <c r="I19" s="13"/>
      <c r="J19" s="13"/>
      <c r="K19" s="13">
        <v>8</v>
      </c>
      <c r="L19" s="13"/>
      <c r="M19" s="13"/>
      <c r="N19" s="13"/>
      <c r="O19" s="13"/>
      <c r="P19" s="13"/>
      <c r="Q19" s="14">
        <f>SUM(E19:P19)</f>
        <v>8</v>
      </c>
    </row>
    <row r="20" spans="1:17" ht="15.75">
      <c r="A20" s="13"/>
      <c r="B20" s="13" t="s">
        <v>473</v>
      </c>
      <c r="C20" s="13"/>
      <c r="D20" s="13" t="s">
        <v>474</v>
      </c>
      <c r="E20" s="13"/>
      <c r="F20" s="13"/>
      <c r="G20" s="13"/>
      <c r="H20" s="13"/>
      <c r="I20" s="13"/>
      <c r="J20" s="13"/>
      <c r="K20" s="13"/>
      <c r="L20" s="13">
        <v>8</v>
      </c>
      <c r="M20" s="13"/>
      <c r="N20" s="13"/>
      <c r="O20" s="13"/>
      <c r="P20" s="13"/>
      <c r="Q20" s="14">
        <f>SUM(E20:P20)</f>
        <v>8</v>
      </c>
    </row>
    <row r="21" spans="1:17" ht="15.75">
      <c r="A21" s="13"/>
      <c r="B21" s="12" t="s">
        <v>563</v>
      </c>
      <c r="C21" s="12">
        <v>1994</v>
      </c>
      <c r="D21" s="12" t="s">
        <v>562</v>
      </c>
      <c r="E21" s="13"/>
      <c r="F21" s="13"/>
      <c r="G21" s="13"/>
      <c r="H21" s="13"/>
      <c r="I21" s="13"/>
      <c r="J21" s="13">
        <v>8</v>
      </c>
      <c r="K21" s="13"/>
      <c r="L21" s="13"/>
      <c r="M21" s="13"/>
      <c r="N21" s="13"/>
      <c r="O21" s="13"/>
      <c r="P21" s="13"/>
      <c r="Q21" s="14">
        <f>SUM(E21:P21)</f>
        <v>8</v>
      </c>
    </row>
    <row r="22" spans="1:17" ht="15.75">
      <c r="A22" s="14">
        <v>21</v>
      </c>
      <c r="B22" s="12" t="s">
        <v>246</v>
      </c>
      <c r="C22" s="12"/>
      <c r="D22" s="12" t="s">
        <v>113</v>
      </c>
      <c r="E22" s="13"/>
      <c r="F22" s="13">
        <v>7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>
        <f t="shared" si="1"/>
        <v>7</v>
      </c>
    </row>
    <row r="23" spans="1:17" ht="15.75">
      <c r="A23" s="13"/>
      <c r="B23" s="13" t="s">
        <v>610</v>
      </c>
      <c r="C23" s="13">
        <v>1991</v>
      </c>
      <c r="D23" s="13" t="s">
        <v>602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v>7</v>
      </c>
      <c r="Q23" s="14">
        <f>SUM(E23:P23)</f>
        <v>7</v>
      </c>
    </row>
    <row r="24" spans="1:17" ht="15.75">
      <c r="A24" s="14">
        <v>23</v>
      </c>
      <c r="B24" s="13" t="s">
        <v>387</v>
      </c>
      <c r="C24" s="13">
        <v>1985</v>
      </c>
      <c r="D24" s="13" t="s">
        <v>143</v>
      </c>
      <c r="E24" s="13"/>
      <c r="F24" s="13"/>
      <c r="G24" s="13"/>
      <c r="H24" s="13"/>
      <c r="I24" s="13">
        <v>6</v>
      </c>
      <c r="J24" s="13"/>
      <c r="K24" s="13"/>
      <c r="L24" s="13"/>
      <c r="M24" s="13"/>
      <c r="N24" s="13"/>
      <c r="O24" s="13"/>
      <c r="P24" s="13"/>
      <c r="Q24" s="14">
        <f>SUM(E24:P24)</f>
        <v>6</v>
      </c>
    </row>
    <row r="25" spans="1:17" ht="15.75">
      <c r="A25" s="13"/>
      <c r="B25" s="12" t="s">
        <v>498</v>
      </c>
      <c r="C25" s="12">
        <v>1989</v>
      </c>
      <c r="D25" s="12" t="s">
        <v>73</v>
      </c>
      <c r="E25" s="13"/>
      <c r="F25" s="13"/>
      <c r="G25" s="13"/>
      <c r="H25" s="13"/>
      <c r="I25" s="13"/>
      <c r="J25" s="13"/>
      <c r="K25" s="13"/>
      <c r="L25" s="13"/>
      <c r="M25" s="13">
        <v>6</v>
      </c>
      <c r="N25" s="13"/>
      <c r="O25" s="13"/>
      <c r="P25" s="13"/>
      <c r="Q25" s="14">
        <f>SUM(E25:P25)</f>
        <v>6</v>
      </c>
    </row>
    <row r="26" spans="1:17" ht="15.75">
      <c r="A26" s="13"/>
      <c r="B26" s="13" t="s">
        <v>281</v>
      </c>
      <c r="C26" s="13">
        <v>1998</v>
      </c>
      <c r="D26" s="13" t="s">
        <v>363</v>
      </c>
      <c r="E26" s="13"/>
      <c r="F26" s="13"/>
      <c r="G26" s="13"/>
      <c r="H26" s="13"/>
      <c r="I26" s="13"/>
      <c r="J26" s="13">
        <v>6</v>
      </c>
      <c r="K26" s="13"/>
      <c r="L26" s="13"/>
      <c r="M26" s="13"/>
      <c r="N26" s="13"/>
      <c r="O26" s="13"/>
      <c r="P26" s="13"/>
      <c r="Q26" s="14">
        <f>SUM(E26:P26)</f>
        <v>6</v>
      </c>
    </row>
    <row r="27" spans="1:17" ht="15.75">
      <c r="A27" s="13"/>
      <c r="B27" s="13" t="s">
        <v>603</v>
      </c>
      <c r="C27" s="13">
        <v>2000</v>
      </c>
      <c r="D27" s="13" t="s">
        <v>132</v>
      </c>
      <c r="E27" s="13"/>
      <c r="F27" s="13"/>
      <c r="G27" s="13"/>
      <c r="H27" s="13"/>
      <c r="I27" s="13"/>
      <c r="J27" s="13"/>
      <c r="K27" s="13"/>
      <c r="L27" s="13"/>
      <c r="M27" s="13"/>
      <c r="N27" s="13">
        <v>6</v>
      </c>
      <c r="O27" s="13"/>
      <c r="P27" s="13"/>
      <c r="Q27" s="14">
        <f>SUM(E27:P27)</f>
        <v>6</v>
      </c>
    </row>
    <row r="28" spans="1:17" ht="15.75">
      <c r="A28" s="14">
        <v>27</v>
      </c>
      <c r="B28" s="12" t="s">
        <v>247</v>
      </c>
      <c r="C28" s="12"/>
      <c r="D28" s="12" t="s">
        <v>248</v>
      </c>
      <c r="E28" s="13"/>
      <c r="F28" s="13">
        <v>5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>
        <f t="shared" si="1"/>
        <v>5</v>
      </c>
    </row>
    <row r="29" spans="1:17" ht="15.75">
      <c r="A29" s="13"/>
      <c r="B29" s="13" t="s">
        <v>388</v>
      </c>
      <c r="C29" s="13">
        <v>1987</v>
      </c>
      <c r="D29" s="13" t="s">
        <v>121</v>
      </c>
      <c r="E29" s="13"/>
      <c r="F29" s="13"/>
      <c r="G29" s="13"/>
      <c r="H29" s="13"/>
      <c r="I29" s="13">
        <v>5</v>
      </c>
      <c r="J29" s="13"/>
      <c r="K29" s="13"/>
      <c r="L29" s="13"/>
      <c r="M29" s="13"/>
      <c r="N29" s="13"/>
      <c r="O29" s="13"/>
      <c r="P29" s="13"/>
      <c r="Q29" s="14">
        <f>SUM(E29:P29)</f>
        <v>5</v>
      </c>
    </row>
    <row r="30" spans="1:17" ht="15.75">
      <c r="A30" s="13"/>
      <c r="B30" s="12" t="s">
        <v>441</v>
      </c>
      <c r="C30" s="12"/>
      <c r="D30" s="13" t="s">
        <v>421</v>
      </c>
      <c r="E30" s="13"/>
      <c r="F30" s="13"/>
      <c r="G30" s="13"/>
      <c r="H30" s="13"/>
      <c r="I30" s="13"/>
      <c r="J30" s="13"/>
      <c r="K30" s="13">
        <v>5</v>
      </c>
      <c r="L30" s="13"/>
      <c r="M30" s="13"/>
      <c r="N30" s="13"/>
      <c r="O30" s="13"/>
      <c r="P30" s="13"/>
      <c r="Q30" s="14">
        <f t="shared" ref="Q30" si="3">SUM(E30:P30)</f>
        <v>5</v>
      </c>
    </row>
    <row r="31" spans="1:17" ht="15.75">
      <c r="A31" s="13"/>
      <c r="B31" s="13" t="s">
        <v>499</v>
      </c>
      <c r="C31" s="13">
        <v>1984</v>
      </c>
      <c r="D31" s="13" t="s">
        <v>73</v>
      </c>
      <c r="E31" s="13"/>
      <c r="F31" s="13"/>
      <c r="G31" s="13"/>
      <c r="H31" s="13"/>
      <c r="I31" s="13"/>
      <c r="J31" s="13"/>
      <c r="K31" s="13"/>
      <c r="L31" s="13"/>
      <c r="M31" s="13">
        <v>5</v>
      </c>
      <c r="N31" s="13"/>
      <c r="O31" s="13"/>
      <c r="P31" s="13"/>
      <c r="Q31" s="14">
        <f>SUM(E31:P31)</f>
        <v>5</v>
      </c>
    </row>
    <row r="32" spans="1:17" ht="15.75">
      <c r="A32" s="13"/>
      <c r="B32" s="12" t="s">
        <v>611</v>
      </c>
      <c r="C32" s="12"/>
      <c r="D32" s="12" t="s">
        <v>12</v>
      </c>
      <c r="E32" s="13"/>
      <c r="F32" s="13"/>
      <c r="G32" s="13"/>
      <c r="H32" s="12"/>
      <c r="I32" s="13"/>
      <c r="J32" s="13"/>
      <c r="K32" s="13"/>
      <c r="L32" s="13"/>
      <c r="M32" s="13"/>
      <c r="N32" s="13"/>
      <c r="O32" s="13"/>
      <c r="P32" s="13">
        <v>5</v>
      </c>
      <c r="Q32" s="14">
        <f>SUM(E32:P32)</f>
        <v>5</v>
      </c>
    </row>
    <row r="33" spans="1:17" ht="15.75">
      <c r="A33" s="14">
        <v>32</v>
      </c>
      <c r="B33" s="12" t="s">
        <v>443</v>
      </c>
      <c r="C33" s="12"/>
      <c r="D33" s="12" t="s">
        <v>421</v>
      </c>
      <c r="E33" s="13"/>
      <c r="F33" s="13"/>
      <c r="G33" s="13"/>
      <c r="H33" s="13"/>
      <c r="I33" s="13"/>
      <c r="J33" s="13"/>
      <c r="K33" s="13">
        <v>4</v>
      </c>
      <c r="L33" s="13"/>
      <c r="M33" s="13"/>
      <c r="N33" s="13"/>
      <c r="O33" s="13"/>
      <c r="P33" s="13"/>
      <c r="Q33" s="14">
        <f>SUM(E33:P33)</f>
        <v>4</v>
      </c>
    </row>
    <row r="34" spans="1:17" ht="15.75">
      <c r="A34" s="14">
        <v>33</v>
      </c>
      <c r="B34" s="12" t="s">
        <v>389</v>
      </c>
      <c r="C34" s="12">
        <v>1995</v>
      </c>
      <c r="D34" s="12" t="s">
        <v>390</v>
      </c>
      <c r="E34" s="13"/>
      <c r="F34" s="13"/>
      <c r="G34" s="13"/>
      <c r="H34" s="13"/>
      <c r="I34" s="13">
        <v>3</v>
      </c>
      <c r="J34" s="13"/>
      <c r="K34" s="13"/>
      <c r="L34" s="13"/>
      <c r="M34" s="13"/>
      <c r="N34" s="13"/>
      <c r="O34" s="13"/>
      <c r="P34" s="13"/>
      <c r="Q34" s="14">
        <f>SUM(E34:P34)</f>
        <v>3</v>
      </c>
    </row>
    <row r="35" spans="1:17" ht="15.75">
      <c r="A35" s="13"/>
      <c r="B35" s="12" t="s">
        <v>500</v>
      </c>
      <c r="C35" s="12">
        <v>1985</v>
      </c>
      <c r="D35" s="12" t="s">
        <v>73</v>
      </c>
      <c r="E35" s="13"/>
      <c r="F35" s="13"/>
      <c r="G35" s="13"/>
      <c r="H35" s="13"/>
      <c r="I35" s="13"/>
      <c r="J35" s="13"/>
      <c r="K35" s="13"/>
      <c r="L35" s="13"/>
      <c r="M35" s="13">
        <v>3</v>
      </c>
      <c r="N35" s="13"/>
      <c r="O35" s="13"/>
      <c r="P35" s="13"/>
      <c r="Q35" s="14">
        <f t="shared" si="1"/>
        <v>3</v>
      </c>
    </row>
    <row r="36" spans="1:17" ht="15.75">
      <c r="A36" s="1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Normal="100" workbookViewId="0">
      <selection activeCell="A13" sqref="A13"/>
    </sheetView>
  </sheetViews>
  <sheetFormatPr defaultRowHeight="15"/>
  <cols>
    <col min="1" max="1" width="7.85546875" bestFit="1" customWidth="1"/>
    <col min="2" max="2" width="17.28515625" bestFit="1" customWidth="1"/>
    <col min="3" max="3" width="7" bestFit="1" customWidth="1"/>
    <col min="4" max="4" width="20.42578125" bestFit="1" customWidth="1"/>
    <col min="5" max="5" width="7.140625" bestFit="1" customWidth="1"/>
    <col min="6" max="6" width="7.42578125" bestFit="1" customWidth="1"/>
    <col min="7" max="7" width="7" bestFit="1" customWidth="1"/>
    <col min="8" max="8" width="7" customWidth="1"/>
    <col min="9" max="9" width="10.42578125" bestFit="1" customWidth="1"/>
    <col min="11" max="11" width="7.85546875" bestFit="1" customWidth="1"/>
    <col min="12" max="12" width="9.7109375" bestFit="1" customWidth="1"/>
    <col min="13" max="13" width="6.140625" bestFit="1" customWidth="1"/>
    <col min="17" max="17" width="7.7109375" bestFit="1" customWidth="1"/>
  </cols>
  <sheetData>
    <row r="1" spans="1:17" s="1" customFormat="1" ht="15.75">
      <c r="A1" s="11" t="s">
        <v>34</v>
      </c>
      <c r="B1" s="11" t="s">
        <v>24</v>
      </c>
      <c r="C1" s="10" t="s">
        <v>26</v>
      </c>
      <c r="D1" s="10" t="s">
        <v>27</v>
      </c>
      <c r="E1" s="10" t="s">
        <v>4</v>
      </c>
      <c r="F1" s="10" t="s">
        <v>5</v>
      </c>
      <c r="G1" s="10" t="s">
        <v>6</v>
      </c>
      <c r="H1" s="10" t="s">
        <v>48</v>
      </c>
      <c r="I1" s="10" t="s">
        <v>7</v>
      </c>
      <c r="J1" s="10" t="s">
        <v>29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49</v>
      </c>
      <c r="P1" s="10" t="s">
        <v>12</v>
      </c>
      <c r="Q1" s="11" t="s">
        <v>43</v>
      </c>
    </row>
    <row r="2" spans="1:17" ht="15.75">
      <c r="A2" s="14">
        <v>1</v>
      </c>
      <c r="B2" s="13" t="s">
        <v>227</v>
      </c>
      <c r="C2" s="13">
        <v>1954</v>
      </c>
      <c r="D2" s="13" t="s">
        <v>172</v>
      </c>
      <c r="E2" s="13">
        <v>10</v>
      </c>
      <c r="F2" s="13"/>
      <c r="G2" s="13">
        <v>12</v>
      </c>
      <c r="H2" s="13">
        <v>10</v>
      </c>
      <c r="I2" s="13">
        <v>7</v>
      </c>
      <c r="J2" s="13"/>
      <c r="K2" s="13">
        <v>10</v>
      </c>
      <c r="L2" s="13">
        <v>15</v>
      </c>
      <c r="M2" s="13">
        <v>10</v>
      </c>
      <c r="N2" s="13">
        <v>12</v>
      </c>
      <c r="O2" s="13">
        <v>15</v>
      </c>
      <c r="P2" s="13">
        <v>10</v>
      </c>
      <c r="Q2" s="14">
        <f t="shared" ref="Q2:Q7" si="0">SUM(E2:P2)</f>
        <v>111</v>
      </c>
    </row>
    <row r="3" spans="1:17" ht="15.75">
      <c r="A3" s="14">
        <v>2</v>
      </c>
      <c r="B3" s="13" t="s">
        <v>226</v>
      </c>
      <c r="C3" s="13">
        <v>1952</v>
      </c>
      <c r="D3" s="13" t="s">
        <v>645</v>
      </c>
      <c r="E3" s="13">
        <v>12</v>
      </c>
      <c r="F3" s="13">
        <v>10</v>
      </c>
      <c r="G3" s="13">
        <v>10</v>
      </c>
      <c r="H3" s="13">
        <v>12</v>
      </c>
      <c r="I3" s="13">
        <v>8</v>
      </c>
      <c r="J3" s="13">
        <v>12</v>
      </c>
      <c r="K3" s="13">
        <v>8</v>
      </c>
      <c r="L3" s="13"/>
      <c r="M3" s="13"/>
      <c r="N3" s="13">
        <v>10</v>
      </c>
      <c r="O3" s="13"/>
      <c r="P3" s="13">
        <v>12</v>
      </c>
      <c r="Q3" s="14">
        <f>SUM(E3:P3)</f>
        <v>94</v>
      </c>
    </row>
    <row r="4" spans="1:17" ht="15.75">
      <c r="A4" s="14">
        <v>3</v>
      </c>
      <c r="B4" s="13" t="s">
        <v>225</v>
      </c>
      <c r="C4" s="13">
        <v>1956</v>
      </c>
      <c r="D4" s="13" t="s">
        <v>158</v>
      </c>
      <c r="E4" s="13">
        <v>15</v>
      </c>
      <c r="F4" s="13">
        <v>15</v>
      </c>
      <c r="G4" s="13">
        <v>15</v>
      </c>
      <c r="H4" s="13"/>
      <c r="I4" s="13">
        <v>15</v>
      </c>
      <c r="J4" s="13"/>
      <c r="K4" s="13">
        <v>15</v>
      </c>
      <c r="L4" s="13"/>
      <c r="M4" s="13">
        <v>12</v>
      </c>
      <c r="N4" s="13"/>
      <c r="O4" s="13"/>
      <c r="P4" s="13"/>
      <c r="Q4" s="14">
        <f t="shared" si="0"/>
        <v>87</v>
      </c>
    </row>
    <row r="5" spans="1:17" ht="15.75">
      <c r="A5" s="14">
        <v>4</v>
      </c>
      <c r="B5" s="13" t="s">
        <v>230</v>
      </c>
      <c r="C5" s="13">
        <v>1947</v>
      </c>
      <c r="D5" s="13" t="s">
        <v>644</v>
      </c>
      <c r="E5" s="13"/>
      <c r="F5" s="13">
        <v>12</v>
      </c>
      <c r="G5" s="13"/>
      <c r="H5" s="13">
        <v>15</v>
      </c>
      <c r="I5" s="13">
        <v>10</v>
      </c>
      <c r="J5" s="13"/>
      <c r="K5" s="13">
        <v>12</v>
      </c>
      <c r="L5" s="13"/>
      <c r="M5" s="13">
        <v>15</v>
      </c>
      <c r="N5" s="13"/>
      <c r="O5" s="13"/>
      <c r="P5" s="13">
        <v>15</v>
      </c>
      <c r="Q5" s="14">
        <f t="shared" si="0"/>
        <v>79</v>
      </c>
    </row>
    <row r="6" spans="1:17" ht="15.75">
      <c r="A6" s="14">
        <v>5</v>
      </c>
      <c r="B6" s="13" t="s">
        <v>216</v>
      </c>
      <c r="C6" s="13">
        <v>1954</v>
      </c>
      <c r="D6" s="13" t="s">
        <v>217</v>
      </c>
      <c r="E6" s="13"/>
      <c r="F6" s="13"/>
      <c r="G6" s="13"/>
      <c r="H6" s="13" t="s">
        <v>46</v>
      </c>
      <c r="I6" s="13">
        <v>12</v>
      </c>
      <c r="J6" s="13">
        <v>15</v>
      </c>
      <c r="K6" s="13"/>
      <c r="L6" s="13"/>
      <c r="M6" s="13"/>
      <c r="N6" s="13">
        <v>15</v>
      </c>
      <c r="O6" s="13"/>
      <c r="P6" s="13"/>
      <c r="Q6" s="14">
        <f t="shared" si="0"/>
        <v>42</v>
      </c>
    </row>
    <row r="7" spans="1:17" ht="15.75">
      <c r="A7" s="14">
        <v>6</v>
      </c>
      <c r="B7" s="12" t="s">
        <v>459</v>
      </c>
      <c r="C7" s="12"/>
      <c r="D7" s="12" t="s">
        <v>460</v>
      </c>
      <c r="E7" s="13"/>
      <c r="F7" s="13"/>
      <c r="G7" s="13"/>
      <c r="H7" s="13"/>
      <c r="I7" s="13"/>
      <c r="J7" s="13"/>
      <c r="K7" s="13">
        <v>7</v>
      </c>
      <c r="L7" s="13"/>
      <c r="M7" s="13">
        <v>8</v>
      </c>
      <c r="N7" s="13"/>
      <c r="O7" s="13"/>
      <c r="P7" s="13"/>
      <c r="Q7" s="14">
        <f t="shared" si="0"/>
        <v>15</v>
      </c>
    </row>
    <row r="8" spans="1:17" ht="15.75">
      <c r="A8" s="14">
        <v>7</v>
      </c>
      <c r="B8" s="13" t="s">
        <v>228</v>
      </c>
      <c r="C8" s="13">
        <v>1949</v>
      </c>
      <c r="D8" s="13" t="s">
        <v>229</v>
      </c>
      <c r="E8" s="13">
        <v>8</v>
      </c>
      <c r="F8" s="13"/>
      <c r="G8" s="13"/>
      <c r="H8" s="13"/>
      <c r="I8" s="13">
        <v>6</v>
      </c>
      <c r="J8" s="13"/>
      <c r="K8" s="13"/>
      <c r="L8" s="13"/>
      <c r="M8" s="13"/>
      <c r="N8" s="13"/>
      <c r="O8" s="13"/>
      <c r="P8" s="13"/>
      <c r="Q8" s="14">
        <f t="shared" ref="Q8:Q23" si="1">SUM(E8:P8)</f>
        <v>14</v>
      </c>
    </row>
    <row r="9" spans="1:17" ht="15.75">
      <c r="A9" s="5">
        <v>8</v>
      </c>
      <c r="B9" s="5" t="s">
        <v>540</v>
      </c>
      <c r="C9" s="5">
        <v>1955</v>
      </c>
      <c r="D9" s="5" t="s">
        <v>49</v>
      </c>
      <c r="E9" s="5"/>
      <c r="F9" s="5"/>
      <c r="G9" s="5"/>
      <c r="H9" s="5"/>
      <c r="I9" s="5"/>
      <c r="J9" s="5"/>
      <c r="K9" s="5"/>
      <c r="L9" s="5"/>
      <c r="M9" s="5"/>
      <c r="N9" s="5"/>
      <c r="O9" s="5">
        <v>12</v>
      </c>
      <c r="P9" s="5"/>
      <c r="Q9" s="14">
        <f>SUM(E9:P9)</f>
        <v>12</v>
      </c>
    </row>
    <row r="10" spans="1:17" ht="15.75">
      <c r="A10" s="5">
        <v>9</v>
      </c>
      <c r="B10" s="5" t="s">
        <v>560</v>
      </c>
      <c r="C10" s="5">
        <v>1956</v>
      </c>
      <c r="D10" s="5" t="s">
        <v>546</v>
      </c>
      <c r="E10" s="5"/>
      <c r="F10" s="5"/>
      <c r="G10" s="5"/>
      <c r="H10" s="5"/>
      <c r="I10" s="5"/>
      <c r="J10" s="5">
        <v>10</v>
      </c>
      <c r="K10" s="5"/>
      <c r="L10" s="5"/>
      <c r="M10" s="5"/>
      <c r="N10" s="5"/>
      <c r="O10" s="5"/>
      <c r="P10" s="5"/>
      <c r="Q10" s="14">
        <f>SUM(E10:P10)</f>
        <v>10</v>
      </c>
    </row>
    <row r="11" spans="1:17" ht="15.75">
      <c r="A11" s="19">
        <v>10</v>
      </c>
      <c r="B11" s="12" t="s">
        <v>287</v>
      </c>
      <c r="C11" s="12">
        <v>1949</v>
      </c>
      <c r="D11" s="12" t="s">
        <v>229</v>
      </c>
      <c r="E11" s="13"/>
      <c r="F11" s="13"/>
      <c r="G11" s="13">
        <v>8</v>
      </c>
      <c r="H11" s="13"/>
      <c r="I11" s="13"/>
      <c r="J11" s="13"/>
      <c r="K11" s="13"/>
      <c r="L11" s="13"/>
      <c r="M11" s="13"/>
      <c r="N11" s="13"/>
      <c r="O11" s="13"/>
      <c r="P11" s="13"/>
      <c r="Q11" s="14">
        <f>SUM(E11:P11)</f>
        <v>8</v>
      </c>
    </row>
    <row r="12" spans="1:17" ht="15.75">
      <c r="A12" s="19"/>
      <c r="B12" s="12" t="s">
        <v>340</v>
      </c>
      <c r="C12" s="13">
        <v>1951</v>
      </c>
      <c r="D12" s="12" t="s">
        <v>48</v>
      </c>
      <c r="E12" s="13"/>
      <c r="F12" s="13"/>
      <c r="G12" s="13"/>
      <c r="H12" s="13">
        <v>8</v>
      </c>
      <c r="I12" s="13"/>
      <c r="J12" s="13"/>
      <c r="K12" s="13"/>
      <c r="L12" s="13"/>
      <c r="M12" s="13"/>
      <c r="N12" s="13"/>
      <c r="O12" s="13"/>
      <c r="P12" s="13"/>
      <c r="Q12" s="14">
        <f>SUM(E12:P12)</f>
        <v>8</v>
      </c>
    </row>
    <row r="13" spans="1:17" ht="15.75">
      <c r="A13" s="14">
        <v>12</v>
      </c>
      <c r="B13" s="13" t="s">
        <v>513</v>
      </c>
      <c r="C13" s="13">
        <v>1947</v>
      </c>
      <c r="D13" s="13" t="s">
        <v>73</v>
      </c>
      <c r="E13" s="13"/>
      <c r="F13" s="13"/>
      <c r="G13" s="13"/>
      <c r="H13" s="13"/>
      <c r="I13" s="13"/>
      <c r="J13" s="13"/>
      <c r="K13" s="13"/>
      <c r="L13" s="13"/>
      <c r="M13" s="13">
        <v>7</v>
      </c>
      <c r="N13" s="13"/>
      <c r="O13" s="13"/>
      <c r="P13" s="13"/>
      <c r="Q13" s="14">
        <f>SUM(E13:P13)</f>
        <v>7</v>
      </c>
    </row>
    <row r="14" spans="1:17" ht="15.75">
      <c r="A14" s="14"/>
      <c r="B14" s="13" t="s">
        <v>231</v>
      </c>
      <c r="C14" s="13"/>
      <c r="D14" s="13" t="s">
        <v>73</v>
      </c>
      <c r="E14" s="13"/>
      <c r="F14" s="13" t="s">
        <v>232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>
        <f t="shared" si="1"/>
        <v>0</v>
      </c>
    </row>
    <row r="15" spans="1:17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4">
        <f t="shared" si="1"/>
        <v>0</v>
      </c>
    </row>
    <row r="16" spans="1:17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4">
        <f t="shared" si="1"/>
        <v>0</v>
      </c>
    </row>
    <row r="17" spans="1:17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4">
        <f t="shared" si="1"/>
        <v>0</v>
      </c>
    </row>
    <row r="18" spans="1:17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4">
        <f t="shared" si="1"/>
        <v>0</v>
      </c>
    </row>
    <row r="19" spans="1:17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4">
        <f t="shared" si="1"/>
        <v>0</v>
      </c>
    </row>
    <row r="20" spans="1:17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4">
        <f t="shared" si="1"/>
        <v>0</v>
      </c>
    </row>
    <row r="21" spans="1:17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4">
        <f t="shared" si="1"/>
        <v>0</v>
      </c>
    </row>
    <row r="22" spans="1:17" ht="15.7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4">
        <f t="shared" si="1"/>
        <v>0</v>
      </c>
    </row>
    <row r="23" spans="1:17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4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Normal="100" workbookViewId="0">
      <selection activeCell="P3" sqref="P3"/>
    </sheetView>
  </sheetViews>
  <sheetFormatPr defaultRowHeight="15"/>
  <cols>
    <col min="1" max="1" width="8.5703125" bestFit="1" customWidth="1"/>
    <col min="2" max="2" width="18.28515625" bestFit="1" customWidth="1"/>
    <col min="3" max="3" width="7" bestFit="1" customWidth="1"/>
    <col min="4" max="4" width="21.140625" bestFit="1" customWidth="1"/>
    <col min="5" max="5" width="7.140625" bestFit="1" customWidth="1"/>
    <col min="6" max="6" width="7.85546875" bestFit="1" customWidth="1"/>
    <col min="7" max="7" width="7.28515625" bestFit="1" customWidth="1"/>
    <col min="8" max="8" width="7.140625" bestFit="1" customWidth="1"/>
    <col min="9" max="9" width="11" bestFit="1" customWidth="1"/>
    <col min="10" max="10" width="11.5703125" bestFit="1" customWidth="1"/>
    <col min="12" max="12" width="9.7109375" bestFit="1" customWidth="1"/>
    <col min="17" max="17" width="7.7109375" bestFit="1" customWidth="1"/>
  </cols>
  <sheetData>
    <row r="1" spans="1:17" s="1" customFormat="1" ht="15.75">
      <c r="A1" s="11" t="s">
        <v>34</v>
      </c>
      <c r="B1" s="11" t="s">
        <v>39</v>
      </c>
      <c r="C1" s="10" t="s">
        <v>26</v>
      </c>
      <c r="D1" s="10" t="s">
        <v>27</v>
      </c>
      <c r="E1" s="10" t="s">
        <v>4</v>
      </c>
      <c r="F1" s="10" t="s">
        <v>37</v>
      </c>
      <c r="G1" s="10" t="s">
        <v>6</v>
      </c>
      <c r="H1" s="10" t="s">
        <v>48</v>
      </c>
      <c r="I1" s="10" t="s">
        <v>7</v>
      </c>
      <c r="J1" s="10" t="s">
        <v>50</v>
      </c>
      <c r="K1" s="10" t="s">
        <v>8</v>
      </c>
      <c r="L1" s="10" t="s">
        <v>9</v>
      </c>
      <c r="M1" s="10" t="s">
        <v>33</v>
      </c>
      <c r="N1" s="10" t="s">
        <v>35</v>
      </c>
      <c r="O1" s="10" t="s">
        <v>49</v>
      </c>
      <c r="P1" s="10" t="s">
        <v>12</v>
      </c>
      <c r="Q1" s="11" t="s">
        <v>43</v>
      </c>
    </row>
    <row r="2" spans="1:17" ht="15.75">
      <c r="A2" s="14">
        <v>1</v>
      </c>
      <c r="B2" s="13" t="s">
        <v>299</v>
      </c>
      <c r="C2" s="13">
        <v>1948</v>
      </c>
      <c r="D2" s="13" t="s">
        <v>121</v>
      </c>
      <c r="E2" s="13"/>
      <c r="F2" s="13"/>
      <c r="G2" s="13">
        <v>15</v>
      </c>
      <c r="H2" s="13">
        <v>15</v>
      </c>
      <c r="I2" s="13">
        <v>15</v>
      </c>
      <c r="J2" s="13"/>
      <c r="K2" s="12">
        <v>15</v>
      </c>
      <c r="L2" s="13"/>
      <c r="M2" s="13">
        <v>15</v>
      </c>
      <c r="N2" s="13">
        <v>15</v>
      </c>
      <c r="O2" s="13">
        <v>15</v>
      </c>
      <c r="P2" s="13">
        <v>15</v>
      </c>
      <c r="Q2" s="14">
        <f t="shared" ref="Q2:Q22" si="0">SUM(E2:P2)</f>
        <v>120</v>
      </c>
    </row>
    <row r="3" spans="1:17" ht="15.75">
      <c r="A3" s="14">
        <v>2</v>
      </c>
      <c r="B3" s="13" t="s">
        <v>300</v>
      </c>
      <c r="C3" s="13">
        <v>1946</v>
      </c>
      <c r="D3" s="13" t="s">
        <v>301</v>
      </c>
      <c r="E3" s="13"/>
      <c r="F3" s="13"/>
      <c r="G3" s="13">
        <v>12</v>
      </c>
      <c r="H3" s="13">
        <v>12</v>
      </c>
      <c r="I3" s="13">
        <v>12</v>
      </c>
      <c r="J3" s="13"/>
      <c r="K3" s="13"/>
      <c r="L3" s="13"/>
      <c r="M3" s="13"/>
      <c r="N3" s="13"/>
      <c r="O3" s="13"/>
      <c r="P3" s="13"/>
      <c r="Q3" s="14">
        <f t="shared" si="0"/>
        <v>36</v>
      </c>
    </row>
    <row r="4" spans="1:17" ht="15.75">
      <c r="A4" s="14">
        <v>3</v>
      </c>
      <c r="B4" s="13" t="s">
        <v>302</v>
      </c>
      <c r="C4" s="13">
        <v>1943</v>
      </c>
      <c r="D4" s="13" t="s">
        <v>200</v>
      </c>
      <c r="E4" s="13"/>
      <c r="F4" s="13"/>
      <c r="G4" s="13">
        <v>10</v>
      </c>
      <c r="H4" s="13"/>
      <c r="I4" s="13"/>
      <c r="J4" s="13"/>
      <c r="K4" s="13"/>
      <c r="L4" s="13"/>
      <c r="M4" s="13"/>
      <c r="N4" s="13"/>
      <c r="O4" s="13"/>
      <c r="P4" s="13"/>
      <c r="Q4" s="14">
        <f t="shared" si="0"/>
        <v>10</v>
      </c>
    </row>
    <row r="5" spans="1:17" ht="15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>
        <f t="shared" si="0"/>
        <v>0</v>
      </c>
    </row>
    <row r="6" spans="1:17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4">
        <f t="shared" si="0"/>
        <v>0</v>
      </c>
    </row>
    <row r="7" spans="1:17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4">
        <f t="shared" si="0"/>
        <v>0</v>
      </c>
    </row>
    <row r="8" spans="1:17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4">
        <f t="shared" si="0"/>
        <v>0</v>
      </c>
    </row>
    <row r="9" spans="1:17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4">
        <f t="shared" si="0"/>
        <v>0</v>
      </c>
    </row>
    <row r="10" spans="1:17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4">
        <f t="shared" si="0"/>
        <v>0</v>
      </c>
    </row>
    <row r="11" spans="1:17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4">
        <f t="shared" si="0"/>
        <v>0</v>
      </c>
    </row>
    <row r="12" spans="1:17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4">
        <f t="shared" si="0"/>
        <v>0</v>
      </c>
    </row>
    <row r="13" spans="1:17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4">
        <f t="shared" si="0"/>
        <v>0</v>
      </c>
    </row>
    <row r="14" spans="1:17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4">
        <f t="shared" si="0"/>
        <v>0</v>
      </c>
    </row>
    <row r="15" spans="1:17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4">
        <f t="shared" si="0"/>
        <v>0</v>
      </c>
    </row>
    <row r="16" spans="1:17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4">
        <f t="shared" si="0"/>
        <v>0</v>
      </c>
    </row>
    <row r="17" spans="1:17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4">
        <f t="shared" si="0"/>
        <v>0</v>
      </c>
    </row>
    <row r="18" spans="1:17" ht="15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4">
        <f t="shared" si="0"/>
        <v>0</v>
      </c>
    </row>
    <row r="19" spans="1:17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4">
        <f t="shared" si="0"/>
        <v>0</v>
      </c>
    </row>
    <row r="20" spans="1:17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4">
        <f t="shared" si="0"/>
        <v>0</v>
      </c>
    </row>
    <row r="21" spans="1:17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4">
        <f t="shared" si="0"/>
        <v>0</v>
      </c>
    </row>
    <row r="22" spans="1:17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4">
        <f t="shared" si="0"/>
        <v>0</v>
      </c>
    </row>
  </sheetData>
  <sortState ref="A2:Q22">
    <sortCondition descending="1" ref="Q2:Q22"/>
  </sortState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Normal="100" workbookViewId="0">
      <selection activeCell="M7" sqref="M7"/>
    </sheetView>
  </sheetViews>
  <sheetFormatPr defaultRowHeight="15"/>
  <cols>
    <col min="1" max="1" width="7.85546875" bestFit="1" customWidth="1"/>
    <col min="2" max="2" width="17" bestFit="1" customWidth="1"/>
    <col min="3" max="3" width="7" bestFit="1" customWidth="1"/>
    <col min="4" max="4" width="19.28515625" bestFit="1" customWidth="1"/>
    <col min="5" max="5" width="7.140625" bestFit="1" customWidth="1"/>
    <col min="6" max="6" width="7.42578125" bestFit="1" customWidth="1"/>
    <col min="7" max="7" width="7" bestFit="1" customWidth="1"/>
    <col min="8" max="8" width="7" customWidth="1"/>
    <col min="9" max="9" width="10.42578125" bestFit="1" customWidth="1"/>
    <col min="11" max="11" width="7.85546875" bestFit="1" customWidth="1"/>
    <col min="12" max="12" width="9.7109375" bestFit="1" customWidth="1"/>
    <col min="13" max="13" width="7.5703125" bestFit="1" customWidth="1"/>
    <col min="17" max="17" width="7.7109375" bestFit="1" customWidth="1"/>
  </cols>
  <sheetData>
    <row r="1" spans="1:18" s="1" customFormat="1">
      <c r="A1" s="4" t="s">
        <v>34</v>
      </c>
      <c r="B1" s="4" t="s">
        <v>38</v>
      </c>
      <c r="C1" s="3" t="s">
        <v>26</v>
      </c>
      <c r="D1" s="3" t="s">
        <v>27</v>
      </c>
      <c r="E1" s="3" t="s">
        <v>4</v>
      </c>
      <c r="F1" s="3" t="s">
        <v>5</v>
      </c>
      <c r="G1" s="3" t="s">
        <v>6</v>
      </c>
      <c r="H1" s="3" t="s">
        <v>48</v>
      </c>
      <c r="I1" s="3" t="s">
        <v>7</v>
      </c>
      <c r="J1" s="3" t="s">
        <v>29</v>
      </c>
      <c r="K1" s="3" t="s">
        <v>8</v>
      </c>
      <c r="L1" s="3" t="s">
        <v>9</v>
      </c>
      <c r="M1" s="3" t="s">
        <v>33</v>
      </c>
      <c r="N1" s="3" t="s">
        <v>11</v>
      </c>
      <c r="O1" s="3" t="s">
        <v>49</v>
      </c>
      <c r="P1" s="3" t="s">
        <v>12</v>
      </c>
      <c r="Q1" s="4" t="s">
        <v>43</v>
      </c>
    </row>
    <row r="2" spans="1:18">
      <c r="A2" s="6">
        <v>1</v>
      </c>
      <c r="B2" s="5" t="s">
        <v>236</v>
      </c>
      <c r="C2" s="5">
        <v>1944</v>
      </c>
      <c r="D2" s="5" t="s">
        <v>237</v>
      </c>
      <c r="E2" s="5"/>
      <c r="F2" s="5">
        <v>12</v>
      </c>
      <c r="G2" s="5">
        <v>12</v>
      </c>
      <c r="H2" s="5">
        <v>15</v>
      </c>
      <c r="I2" s="5">
        <v>12</v>
      </c>
      <c r="J2" s="5">
        <v>12</v>
      </c>
      <c r="K2" s="5">
        <v>12</v>
      </c>
      <c r="L2" s="5">
        <v>12</v>
      </c>
      <c r="M2" s="5">
        <v>12</v>
      </c>
      <c r="N2" s="5">
        <v>15</v>
      </c>
      <c r="O2" s="5"/>
      <c r="P2" s="5">
        <v>15</v>
      </c>
      <c r="Q2" s="6">
        <f>SUM(E2:P2)</f>
        <v>129</v>
      </c>
    </row>
    <row r="3" spans="1:18">
      <c r="A3" s="6">
        <v>2</v>
      </c>
      <c r="B3" s="5" t="s">
        <v>234</v>
      </c>
      <c r="C3" s="5">
        <v>1945</v>
      </c>
      <c r="D3" s="5" t="s">
        <v>235</v>
      </c>
      <c r="E3" s="5"/>
      <c r="F3" s="5">
        <v>15</v>
      </c>
      <c r="G3" s="5">
        <v>15</v>
      </c>
      <c r="H3" s="5"/>
      <c r="I3" s="5">
        <v>15</v>
      </c>
      <c r="J3" s="5">
        <v>15</v>
      </c>
      <c r="K3" s="5">
        <v>15</v>
      </c>
      <c r="L3" s="5">
        <v>15</v>
      </c>
      <c r="M3" s="5">
        <v>15</v>
      </c>
      <c r="N3" s="5">
        <v>12</v>
      </c>
      <c r="O3" s="5"/>
      <c r="P3" s="5"/>
      <c r="Q3" s="6">
        <f t="shared" ref="Q3" si="0">SUM(E3:P3)</f>
        <v>117</v>
      </c>
      <c r="R3" s="2"/>
    </row>
    <row r="4" spans="1:18">
      <c r="A4" s="6">
        <v>3</v>
      </c>
      <c r="B4" s="5" t="s">
        <v>233</v>
      </c>
      <c r="C4" s="5">
        <v>1941</v>
      </c>
      <c r="D4" s="5" t="s">
        <v>113</v>
      </c>
      <c r="E4" s="5">
        <v>15</v>
      </c>
      <c r="F4" s="5">
        <v>10</v>
      </c>
      <c r="G4" s="5">
        <v>8</v>
      </c>
      <c r="H4" s="5">
        <v>12</v>
      </c>
      <c r="I4" s="5">
        <v>8</v>
      </c>
      <c r="J4" s="5"/>
      <c r="K4" s="5">
        <v>8</v>
      </c>
      <c r="L4" s="5" t="s">
        <v>46</v>
      </c>
      <c r="M4" s="5">
        <v>8</v>
      </c>
      <c r="N4" s="5"/>
      <c r="O4" s="5">
        <v>15</v>
      </c>
      <c r="P4" s="5"/>
      <c r="Q4" s="6">
        <f t="shared" ref="Q4:Q8" si="1">SUM(E4:P4)</f>
        <v>84</v>
      </c>
    </row>
    <row r="5" spans="1:18">
      <c r="A5" s="6">
        <v>4</v>
      </c>
      <c r="B5" s="5" t="s">
        <v>288</v>
      </c>
      <c r="C5" s="5">
        <v>1942</v>
      </c>
      <c r="D5" s="5" t="s">
        <v>200</v>
      </c>
      <c r="E5" s="5"/>
      <c r="F5" s="5"/>
      <c r="G5" s="5">
        <v>10</v>
      </c>
      <c r="H5" s="5"/>
      <c r="I5" s="5">
        <v>10</v>
      </c>
      <c r="J5" s="5"/>
      <c r="K5" s="5">
        <v>10</v>
      </c>
      <c r="L5" s="5">
        <v>10</v>
      </c>
      <c r="M5" s="5">
        <v>10</v>
      </c>
      <c r="N5" s="5">
        <v>10</v>
      </c>
      <c r="O5" s="5"/>
      <c r="P5" s="5">
        <v>12</v>
      </c>
      <c r="Q5" s="6">
        <f t="shared" si="1"/>
        <v>72</v>
      </c>
    </row>
    <row r="6" spans="1:18">
      <c r="A6" s="6">
        <v>5</v>
      </c>
      <c r="B6" s="5" t="s">
        <v>289</v>
      </c>
      <c r="C6" s="5">
        <v>1942</v>
      </c>
      <c r="D6" s="5" t="s">
        <v>290</v>
      </c>
      <c r="E6" s="5"/>
      <c r="F6" s="5"/>
      <c r="G6" s="5">
        <v>7</v>
      </c>
      <c r="H6" s="5">
        <v>10</v>
      </c>
      <c r="I6" s="5">
        <v>6</v>
      </c>
      <c r="J6" s="5"/>
      <c r="K6" s="5" t="s">
        <v>46</v>
      </c>
      <c r="L6" s="5"/>
      <c r="M6" s="5">
        <v>7</v>
      </c>
      <c r="N6" s="5"/>
      <c r="O6" s="5">
        <v>12</v>
      </c>
      <c r="P6" s="5">
        <v>10</v>
      </c>
      <c r="Q6" s="6">
        <f t="shared" si="1"/>
        <v>52</v>
      </c>
      <c r="R6" s="2"/>
    </row>
    <row r="7" spans="1:18">
      <c r="A7" s="9">
        <v>6</v>
      </c>
      <c r="B7" s="8" t="s">
        <v>476</v>
      </c>
      <c r="C7" s="8"/>
      <c r="D7" s="8" t="s">
        <v>477</v>
      </c>
      <c r="E7" s="5"/>
      <c r="F7" s="5"/>
      <c r="G7" s="5"/>
      <c r="H7" s="5"/>
      <c r="I7" s="5"/>
      <c r="J7" s="5"/>
      <c r="K7" s="5"/>
      <c r="L7" s="5">
        <v>8</v>
      </c>
      <c r="M7" s="5"/>
      <c r="N7" s="5"/>
      <c r="O7" s="5"/>
      <c r="P7" s="5"/>
      <c r="Q7" s="6">
        <f t="shared" si="1"/>
        <v>8</v>
      </c>
    </row>
    <row r="8" spans="1:18">
      <c r="A8" s="9">
        <v>7</v>
      </c>
      <c r="B8" s="8" t="s">
        <v>419</v>
      </c>
      <c r="C8" s="8">
        <v>1942</v>
      </c>
      <c r="D8" s="8" t="s">
        <v>290</v>
      </c>
      <c r="E8" s="5"/>
      <c r="F8" s="5"/>
      <c r="G8" s="5"/>
      <c r="H8" s="5"/>
      <c r="I8" s="5">
        <v>7</v>
      </c>
      <c r="J8" s="5"/>
      <c r="K8" s="5"/>
      <c r="L8" s="5"/>
      <c r="M8" s="5"/>
      <c r="N8" s="5"/>
      <c r="O8" s="5"/>
      <c r="P8" s="5"/>
      <c r="Q8" s="6">
        <f t="shared" si="1"/>
        <v>7</v>
      </c>
    </row>
    <row r="9" spans="1:18">
      <c r="A9" s="9"/>
      <c r="B9" s="8"/>
      <c r="C9" s="8"/>
      <c r="D9" s="8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>
        <f t="shared" ref="Q9:Q23" si="2">SUM(E9:P9)</f>
        <v>0</v>
      </c>
    </row>
    <row r="10" spans="1: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>
        <f t="shared" si="2"/>
        <v>0</v>
      </c>
    </row>
    <row r="11" spans="1:1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>
        <f t="shared" si="2"/>
        <v>0</v>
      </c>
    </row>
    <row r="12" spans="1:18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>
        <f t="shared" si="2"/>
        <v>0</v>
      </c>
    </row>
    <row r="13" spans="1:18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>
        <f t="shared" si="2"/>
        <v>0</v>
      </c>
    </row>
    <row r="14" spans="1:1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>
        <f t="shared" si="2"/>
        <v>0</v>
      </c>
    </row>
    <row r="15" spans="1:1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>
        <f t="shared" si="2"/>
        <v>0</v>
      </c>
    </row>
    <row r="16" spans="1: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>
        <f t="shared" si="2"/>
        <v>0</v>
      </c>
    </row>
    <row r="17" spans="1: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>
        <f t="shared" si="2"/>
        <v>0</v>
      </c>
    </row>
    <row r="18" spans="1:17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>
        <f t="shared" si="2"/>
        <v>0</v>
      </c>
    </row>
    <row r="19" spans="1:17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>
        <f t="shared" si="2"/>
        <v>0</v>
      </c>
    </row>
    <row r="20" spans="1:17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>
        <f t="shared" si="2"/>
        <v>0</v>
      </c>
    </row>
    <row r="21" spans="1:17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>
        <f t="shared" si="2"/>
        <v>0</v>
      </c>
    </row>
    <row r="22" spans="1:17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>
        <f t="shared" si="2"/>
        <v>0</v>
      </c>
    </row>
    <row r="23" spans="1:17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Normal="100" workbookViewId="0"/>
  </sheetViews>
  <sheetFormatPr defaultRowHeight="15"/>
  <cols>
    <col min="1" max="1" width="7.85546875" bestFit="1" customWidth="1"/>
    <col min="2" max="2" width="19.140625" bestFit="1" customWidth="1"/>
    <col min="4" max="4" width="22" bestFit="1" customWidth="1"/>
    <col min="5" max="5" width="7.140625" bestFit="1" customWidth="1"/>
    <col min="6" max="6" width="7.42578125" bestFit="1" customWidth="1"/>
    <col min="7" max="7" width="7" bestFit="1" customWidth="1"/>
    <col min="8" max="8" width="7" customWidth="1"/>
    <col min="9" max="9" width="10.42578125" bestFit="1" customWidth="1"/>
    <col min="11" max="11" width="10.42578125" bestFit="1" customWidth="1"/>
    <col min="12" max="12" width="9.7109375" bestFit="1" customWidth="1"/>
    <col min="17" max="17" width="7.7109375" bestFit="1" customWidth="1"/>
  </cols>
  <sheetData>
    <row r="1" spans="1:17" s="1" customFormat="1">
      <c r="A1" s="3" t="s">
        <v>34</v>
      </c>
      <c r="B1" s="4" t="s">
        <v>40</v>
      </c>
      <c r="C1" s="3" t="s">
        <v>26</v>
      </c>
      <c r="D1" s="3" t="s">
        <v>27</v>
      </c>
      <c r="E1" s="3" t="s">
        <v>4</v>
      </c>
      <c r="F1" s="3" t="s">
        <v>5</v>
      </c>
      <c r="G1" s="3" t="s">
        <v>6</v>
      </c>
      <c r="H1" s="3" t="s">
        <v>48</v>
      </c>
      <c r="I1" s="3" t="s">
        <v>7</v>
      </c>
      <c r="J1" s="3" t="s">
        <v>29</v>
      </c>
      <c r="K1" s="3" t="s">
        <v>8</v>
      </c>
      <c r="L1" s="3" t="s">
        <v>9</v>
      </c>
      <c r="M1" s="3" t="s">
        <v>33</v>
      </c>
      <c r="N1" s="3" t="s">
        <v>11</v>
      </c>
      <c r="O1" s="3" t="s">
        <v>49</v>
      </c>
      <c r="P1" s="3" t="s">
        <v>12</v>
      </c>
      <c r="Q1" s="4" t="s">
        <v>43</v>
      </c>
    </row>
    <row r="2" spans="1:17">
      <c r="A2" s="6">
        <v>1</v>
      </c>
      <c r="B2" s="5" t="s">
        <v>249</v>
      </c>
      <c r="C2" s="5">
        <v>1970</v>
      </c>
      <c r="D2" s="5" t="s">
        <v>73</v>
      </c>
      <c r="E2" s="5">
        <v>15</v>
      </c>
      <c r="F2" s="5">
        <v>15</v>
      </c>
      <c r="G2" s="5">
        <v>15</v>
      </c>
      <c r="H2" s="5"/>
      <c r="I2" s="5">
        <v>15</v>
      </c>
      <c r="J2" s="5">
        <v>15</v>
      </c>
      <c r="K2" s="5">
        <v>15</v>
      </c>
      <c r="L2" s="5"/>
      <c r="M2" s="5">
        <v>15</v>
      </c>
      <c r="N2" s="5">
        <v>15</v>
      </c>
      <c r="O2" s="5"/>
      <c r="P2" s="5"/>
      <c r="Q2" s="6">
        <f>SUM(E2:P2)</f>
        <v>120</v>
      </c>
    </row>
    <row r="3" spans="1:17">
      <c r="A3" s="6">
        <v>2</v>
      </c>
      <c r="B3" s="5" t="s">
        <v>255</v>
      </c>
      <c r="C3" s="5">
        <v>1975</v>
      </c>
      <c r="D3" s="5" t="s">
        <v>158</v>
      </c>
      <c r="E3" s="5"/>
      <c r="F3" s="5">
        <v>12</v>
      </c>
      <c r="G3" s="5">
        <v>12</v>
      </c>
      <c r="H3" s="5">
        <v>15</v>
      </c>
      <c r="I3" s="5">
        <v>12</v>
      </c>
      <c r="J3" s="5">
        <v>12</v>
      </c>
      <c r="K3" s="5"/>
      <c r="L3" s="5">
        <v>15</v>
      </c>
      <c r="M3" s="5">
        <v>12</v>
      </c>
      <c r="N3" s="5">
        <v>12</v>
      </c>
      <c r="O3" s="5"/>
      <c r="P3" s="5">
        <v>12</v>
      </c>
      <c r="Q3" s="6">
        <f>SUM(E3:P3)</f>
        <v>114</v>
      </c>
    </row>
    <row r="4" spans="1:17">
      <c r="A4" s="6">
        <v>3</v>
      </c>
      <c r="B4" s="8" t="s">
        <v>251</v>
      </c>
      <c r="C4" s="5">
        <v>1978</v>
      </c>
      <c r="D4" s="8" t="s">
        <v>121</v>
      </c>
      <c r="E4" s="5">
        <v>10</v>
      </c>
      <c r="F4" s="5">
        <v>8</v>
      </c>
      <c r="G4" s="5"/>
      <c r="H4" s="5">
        <v>12</v>
      </c>
      <c r="I4" s="5">
        <v>10</v>
      </c>
      <c r="J4" s="5">
        <v>8</v>
      </c>
      <c r="K4" s="5">
        <v>12</v>
      </c>
      <c r="L4" s="5"/>
      <c r="M4" s="5">
        <v>10</v>
      </c>
      <c r="N4" s="5"/>
      <c r="O4" s="5">
        <v>15</v>
      </c>
      <c r="P4" s="5"/>
      <c r="Q4" s="6">
        <f>SUM(E4:P4)</f>
        <v>85</v>
      </c>
    </row>
    <row r="5" spans="1:17">
      <c r="A5" s="6">
        <v>4</v>
      </c>
      <c r="B5" s="5" t="s">
        <v>250</v>
      </c>
      <c r="C5" s="5">
        <v>1969</v>
      </c>
      <c r="D5" s="5" t="s">
        <v>53</v>
      </c>
      <c r="E5" s="5">
        <v>12</v>
      </c>
      <c r="F5" s="5">
        <v>7</v>
      </c>
      <c r="G5" s="5">
        <v>10</v>
      </c>
      <c r="H5" s="5"/>
      <c r="I5" s="5">
        <v>7</v>
      </c>
      <c r="J5" s="5"/>
      <c r="K5" s="5"/>
      <c r="L5" s="5"/>
      <c r="M5" s="5"/>
      <c r="N5" s="5"/>
      <c r="O5" s="5"/>
      <c r="P5" s="5"/>
      <c r="Q5" s="6">
        <f t="shared" ref="Q5:Q36" si="0">SUM(E5:P5)</f>
        <v>36</v>
      </c>
    </row>
    <row r="6" spans="1:17">
      <c r="A6" s="6">
        <v>5</v>
      </c>
      <c r="B6" s="8" t="s">
        <v>252</v>
      </c>
      <c r="C6" s="8">
        <v>1970</v>
      </c>
      <c r="D6" s="8" t="s">
        <v>194</v>
      </c>
      <c r="E6" s="5">
        <v>8</v>
      </c>
      <c r="F6" s="5"/>
      <c r="G6" s="5">
        <v>5</v>
      </c>
      <c r="H6" s="5">
        <v>10</v>
      </c>
      <c r="I6" s="5">
        <v>4</v>
      </c>
      <c r="J6" s="5">
        <v>7</v>
      </c>
      <c r="K6" s="8"/>
      <c r="L6" s="5"/>
      <c r="M6" s="5"/>
      <c r="N6" s="5"/>
      <c r="O6" s="5"/>
      <c r="P6" s="5"/>
      <c r="Q6" s="6">
        <f t="shared" si="0"/>
        <v>34</v>
      </c>
    </row>
    <row r="7" spans="1:17">
      <c r="A7" s="6">
        <v>6</v>
      </c>
      <c r="B7" s="8" t="s">
        <v>444</v>
      </c>
      <c r="C7" s="5"/>
      <c r="D7" s="8" t="s">
        <v>121</v>
      </c>
      <c r="E7" s="5"/>
      <c r="F7" s="5"/>
      <c r="G7" s="5"/>
      <c r="H7" s="5"/>
      <c r="I7" s="5"/>
      <c r="J7" s="5"/>
      <c r="K7" s="5">
        <v>10</v>
      </c>
      <c r="L7" s="5"/>
      <c r="M7" s="5"/>
      <c r="N7" s="5"/>
      <c r="O7" s="5">
        <v>12</v>
      </c>
      <c r="P7" s="5"/>
      <c r="Q7" s="6">
        <f>SUM(E7:P7)</f>
        <v>22</v>
      </c>
    </row>
    <row r="8" spans="1:17">
      <c r="A8" s="6">
        <v>7</v>
      </c>
      <c r="B8" s="5" t="s">
        <v>612</v>
      </c>
      <c r="C8" s="5">
        <v>1980</v>
      </c>
      <c r="D8" s="5" t="s">
        <v>190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v>15</v>
      </c>
      <c r="Q8" s="6">
        <f>SUM(E8:P8)</f>
        <v>15</v>
      </c>
    </row>
    <row r="9" spans="1:17">
      <c r="A9" s="6">
        <v>8</v>
      </c>
      <c r="B9" s="5" t="s">
        <v>257</v>
      </c>
      <c r="C9" s="5">
        <v>1977</v>
      </c>
      <c r="D9" s="5" t="s">
        <v>245</v>
      </c>
      <c r="E9" s="5"/>
      <c r="F9" s="5">
        <v>6</v>
      </c>
      <c r="G9" s="5"/>
      <c r="H9" s="5"/>
      <c r="I9" s="5">
        <v>8</v>
      </c>
      <c r="J9" s="5"/>
      <c r="K9" s="5"/>
      <c r="L9" s="5"/>
      <c r="M9" s="5"/>
      <c r="N9" s="5"/>
      <c r="O9" s="5"/>
      <c r="P9" s="5"/>
      <c r="Q9" s="6">
        <f>SUM(E9:P9)</f>
        <v>14</v>
      </c>
    </row>
    <row r="10" spans="1:17">
      <c r="A10" s="6">
        <v>9</v>
      </c>
      <c r="B10" s="8" t="s">
        <v>258</v>
      </c>
      <c r="C10" s="5">
        <v>1974</v>
      </c>
      <c r="D10" s="8" t="s">
        <v>259</v>
      </c>
      <c r="E10" s="5"/>
      <c r="F10" s="5">
        <v>3</v>
      </c>
      <c r="G10" s="5">
        <v>4</v>
      </c>
      <c r="H10" s="5"/>
      <c r="I10" s="5"/>
      <c r="J10" s="5">
        <v>6</v>
      </c>
      <c r="K10" s="8"/>
      <c r="L10" s="5"/>
      <c r="M10" s="5"/>
      <c r="N10" s="5"/>
      <c r="O10" s="5"/>
      <c r="P10" s="5"/>
      <c r="Q10" s="6">
        <f>SUM(E10:P10)</f>
        <v>13</v>
      </c>
    </row>
    <row r="11" spans="1:17">
      <c r="A11" s="6">
        <v>10</v>
      </c>
      <c r="B11" s="5" t="s">
        <v>253</v>
      </c>
      <c r="C11" s="5">
        <v>1976</v>
      </c>
      <c r="D11" s="5" t="s">
        <v>113</v>
      </c>
      <c r="E11" s="5">
        <v>7</v>
      </c>
      <c r="F11" s="5">
        <v>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6">
        <f t="shared" si="0"/>
        <v>11</v>
      </c>
    </row>
    <row r="12" spans="1:17">
      <c r="A12" s="5"/>
      <c r="B12" s="5" t="s">
        <v>254</v>
      </c>
      <c r="C12" s="5">
        <v>1972</v>
      </c>
      <c r="D12" s="5" t="s">
        <v>113</v>
      </c>
      <c r="E12" s="5">
        <v>6</v>
      </c>
      <c r="F12" s="5">
        <v>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6">
        <f t="shared" si="0"/>
        <v>11</v>
      </c>
    </row>
    <row r="13" spans="1:17">
      <c r="A13" s="6">
        <v>12</v>
      </c>
      <c r="B13" s="5" t="s">
        <v>256</v>
      </c>
      <c r="C13" s="5">
        <v>1976</v>
      </c>
      <c r="D13" s="5" t="s">
        <v>113</v>
      </c>
      <c r="E13" s="5"/>
      <c r="F13" s="5">
        <v>10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6">
        <f t="shared" si="0"/>
        <v>10</v>
      </c>
    </row>
    <row r="14" spans="1:17">
      <c r="A14" s="5"/>
      <c r="B14" s="5" t="s">
        <v>541</v>
      </c>
      <c r="C14" s="5">
        <v>1980</v>
      </c>
      <c r="D14" s="5" t="s">
        <v>542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v>10</v>
      </c>
      <c r="P14" s="5"/>
      <c r="Q14" s="6">
        <f t="shared" ref="Q14:Q20" si="1">SUM(E14:P14)</f>
        <v>10</v>
      </c>
    </row>
    <row r="15" spans="1:17">
      <c r="A15" s="5"/>
      <c r="B15" s="8" t="s">
        <v>564</v>
      </c>
      <c r="C15" s="8">
        <v>1975</v>
      </c>
      <c r="D15" s="8" t="s">
        <v>393</v>
      </c>
      <c r="E15" s="5"/>
      <c r="F15" s="5"/>
      <c r="G15" s="5"/>
      <c r="H15" s="5"/>
      <c r="I15" s="5"/>
      <c r="J15" s="5">
        <v>10</v>
      </c>
      <c r="K15" s="5"/>
      <c r="L15" s="5"/>
      <c r="M15" s="5"/>
      <c r="N15" s="5"/>
      <c r="O15" s="5"/>
      <c r="P15" s="5"/>
      <c r="Q15" s="6">
        <f t="shared" si="1"/>
        <v>10</v>
      </c>
    </row>
    <row r="16" spans="1:17">
      <c r="A16" s="5"/>
      <c r="B16" s="5" t="s">
        <v>575</v>
      </c>
      <c r="C16" s="5">
        <v>1972</v>
      </c>
      <c r="D16" s="5" t="s">
        <v>576</v>
      </c>
      <c r="E16" s="5"/>
      <c r="F16" s="5"/>
      <c r="G16" s="5"/>
      <c r="H16" s="5"/>
      <c r="I16" s="5"/>
      <c r="J16" s="5"/>
      <c r="K16" s="5"/>
      <c r="L16" s="5"/>
      <c r="M16" s="5"/>
      <c r="N16" s="5">
        <v>10</v>
      </c>
      <c r="O16" s="5"/>
      <c r="P16" s="5"/>
      <c r="Q16" s="6">
        <f t="shared" si="1"/>
        <v>10</v>
      </c>
    </row>
    <row r="17" spans="1:17">
      <c r="A17" s="5"/>
      <c r="B17" s="5" t="s">
        <v>613</v>
      </c>
      <c r="C17" s="5">
        <v>1981</v>
      </c>
      <c r="D17" s="5" t="s">
        <v>356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10</v>
      </c>
      <c r="Q17" s="6">
        <f>SUM(E17:P17)</f>
        <v>10</v>
      </c>
    </row>
    <row r="18" spans="1:17">
      <c r="A18" s="6">
        <v>17</v>
      </c>
      <c r="B18" s="8" t="s">
        <v>294</v>
      </c>
      <c r="C18" s="8">
        <v>1973</v>
      </c>
      <c r="D18" s="8" t="s">
        <v>295</v>
      </c>
      <c r="E18" s="5"/>
      <c r="F18" s="5"/>
      <c r="G18" s="5">
        <v>8</v>
      </c>
      <c r="H18" s="5"/>
      <c r="I18" s="5"/>
      <c r="J18" s="5"/>
      <c r="K18" s="5"/>
      <c r="L18" s="5"/>
      <c r="M18" s="5"/>
      <c r="N18" s="5"/>
      <c r="O18" s="5"/>
      <c r="P18" s="5"/>
      <c r="Q18" s="6">
        <f t="shared" si="1"/>
        <v>8</v>
      </c>
    </row>
    <row r="19" spans="1:17">
      <c r="A19" s="5"/>
      <c r="B19" s="8" t="s">
        <v>501</v>
      </c>
      <c r="C19" s="5">
        <v>1981</v>
      </c>
      <c r="D19" s="8" t="s">
        <v>502</v>
      </c>
      <c r="E19" s="5"/>
      <c r="F19" s="5"/>
      <c r="G19" s="5"/>
      <c r="H19" s="5"/>
      <c r="I19" s="5"/>
      <c r="J19" s="5"/>
      <c r="K19" s="5"/>
      <c r="L19" s="5"/>
      <c r="M19" s="5">
        <v>8</v>
      </c>
      <c r="N19" s="5"/>
      <c r="O19" s="5"/>
      <c r="P19" s="5"/>
      <c r="Q19" s="6">
        <f t="shared" si="1"/>
        <v>8</v>
      </c>
    </row>
    <row r="20" spans="1:17">
      <c r="A20" s="5"/>
      <c r="B20" s="5" t="s">
        <v>577</v>
      </c>
      <c r="C20" s="5">
        <v>1976</v>
      </c>
      <c r="D20" s="5" t="s">
        <v>145</v>
      </c>
      <c r="E20" s="5"/>
      <c r="F20" s="5"/>
      <c r="G20" s="5"/>
      <c r="H20" s="5"/>
      <c r="I20" s="5"/>
      <c r="J20" s="5"/>
      <c r="K20" s="5"/>
      <c r="L20" s="5"/>
      <c r="M20" s="5"/>
      <c r="N20" s="5">
        <v>8</v>
      </c>
      <c r="O20" s="5"/>
      <c r="P20" s="5"/>
      <c r="Q20" s="6">
        <f t="shared" si="1"/>
        <v>8</v>
      </c>
    </row>
    <row r="21" spans="1:17">
      <c r="A21" s="6">
        <v>20</v>
      </c>
      <c r="B21" s="8" t="s">
        <v>296</v>
      </c>
      <c r="C21" s="8">
        <v>1976</v>
      </c>
      <c r="D21" s="8" t="s">
        <v>297</v>
      </c>
      <c r="E21" s="5"/>
      <c r="F21" s="5"/>
      <c r="G21" s="5">
        <v>7</v>
      </c>
      <c r="H21" s="5"/>
      <c r="I21" s="5"/>
      <c r="J21" s="5"/>
      <c r="K21" s="8"/>
      <c r="L21" s="5"/>
      <c r="M21" s="5"/>
      <c r="N21" s="5"/>
      <c r="O21" s="5"/>
      <c r="P21" s="5"/>
      <c r="Q21" s="6">
        <f t="shared" si="0"/>
        <v>7</v>
      </c>
    </row>
    <row r="22" spans="1:17">
      <c r="A22" s="5"/>
      <c r="B22" s="5" t="s">
        <v>578</v>
      </c>
      <c r="C22" s="5">
        <v>1974</v>
      </c>
      <c r="D22" s="6" t="s">
        <v>113</v>
      </c>
      <c r="E22" s="5"/>
      <c r="F22" s="5"/>
      <c r="G22" s="5"/>
      <c r="H22" s="5"/>
      <c r="I22" s="5"/>
      <c r="J22" s="5"/>
      <c r="K22" s="5"/>
      <c r="L22" s="5"/>
      <c r="M22" s="5"/>
      <c r="N22" s="5">
        <v>7</v>
      </c>
      <c r="O22" s="5"/>
      <c r="P22" s="5"/>
      <c r="Q22" s="6">
        <f>SUM(E22:P22)</f>
        <v>7</v>
      </c>
    </row>
    <row r="23" spans="1:17">
      <c r="A23" s="6">
        <v>22</v>
      </c>
      <c r="B23" s="5" t="s">
        <v>298</v>
      </c>
      <c r="C23" s="5">
        <v>1979</v>
      </c>
      <c r="D23" s="5" t="s">
        <v>292</v>
      </c>
      <c r="E23" s="5"/>
      <c r="F23" s="5"/>
      <c r="G23" s="5">
        <v>6</v>
      </c>
      <c r="H23" s="5"/>
      <c r="I23" s="5"/>
      <c r="J23" s="5"/>
      <c r="K23" s="5"/>
      <c r="L23" s="5"/>
      <c r="M23" s="5"/>
      <c r="N23" s="5"/>
      <c r="O23" s="5"/>
      <c r="P23" s="5"/>
      <c r="Q23" s="6">
        <f t="shared" si="0"/>
        <v>6</v>
      </c>
    </row>
    <row r="24" spans="1:17">
      <c r="A24" s="9"/>
      <c r="B24" s="8" t="s">
        <v>391</v>
      </c>
      <c r="C24" s="5">
        <v>1975</v>
      </c>
      <c r="D24" s="8" t="s">
        <v>113</v>
      </c>
      <c r="E24" s="5"/>
      <c r="F24" s="5"/>
      <c r="G24" s="5"/>
      <c r="H24" s="5"/>
      <c r="I24" s="5">
        <v>6</v>
      </c>
      <c r="J24" s="5"/>
      <c r="K24" s="5"/>
      <c r="L24" s="5"/>
      <c r="M24" s="5"/>
      <c r="N24" s="5"/>
      <c r="O24" s="5"/>
      <c r="P24" s="5"/>
      <c r="Q24" s="6">
        <f t="shared" si="0"/>
        <v>6</v>
      </c>
    </row>
    <row r="25" spans="1:17">
      <c r="A25" s="6">
        <v>24</v>
      </c>
      <c r="B25" s="8" t="s">
        <v>392</v>
      </c>
      <c r="C25" s="8">
        <v>1978</v>
      </c>
      <c r="D25" s="8" t="s">
        <v>393</v>
      </c>
      <c r="E25" s="5"/>
      <c r="F25" s="5"/>
      <c r="G25" s="5"/>
      <c r="H25" s="5"/>
      <c r="I25" s="5">
        <v>5</v>
      </c>
      <c r="J25" s="5"/>
      <c r="K25" s="5"/>
      <c r="L25" s="5"/>
      <c r="M25" s="5"/>
      <c r="N25" s="5"/>
      <c r="O25" s="5"/>
      <c r="P25" s="5"/>
      <c r="Q25" s="6">
        <f t="shared" si="0"/>
        <v>5</v>
      </c>
    </row>
    <row r="26" spans="1:17">
      <c r="A26" s="6">
        <v>25</v>
      </c>
      <c r="B26" s="8" t="s">
        <v>394</v>
      </c>
      <c r="C26" s="8">
        <v>1980</v>
      </c>
      <c r="D26" s="8" t="s">
        <v>194</v>
      </c>
      <c r="E26" s="5"/>
      <c r="F26" s="5"/>
      <c r="G26" s="5"/>
      <c r="H26" s="5"/>
      <c r="I26" s="5">
        <v>3</v>
      </c>
      <c r="J26" s="5"/>
      <c r="K26" s="5"/>
      <c r="L26" s="5"/>
      <c r="M26" s="5"/>
      <c r="N26" s="5"/>
      <c r="O26" s="5"/>
      <c r="P26" s="5"/>
      <c r="Q26" s="6">
        <f t="shared" si="0"/>
        <v>3</v>
      </c>
    </row>
    <row r="27" spans="1:17">
      <c r="A27" s="6">
        <v>26</v>
      </c>
      <c r="B27" s="8" t="s">
        <v>395</v>
      </c>
      <c r="C27" s="8">
        <v>1976</v>
      </c>
      <c r="D27" s="8" t="s">
        <v>396</v>
      </c>
      <c r="E27" s="5"/>
      <c r="F27" s="5"/>
      <c r="G27" s="5"/>
      <c r="H27" s="5"/>
      <c r="I27" s="5">
        <v>2</v>
      </c>
      <c r="J27" s="5"/>
      <c r="K27" s="5"/>
      <c r="L27" s="5"/>
      <c r="M27" s="5"/>
      <c r="N27" s="5"/>
      <c r="O27" s="5"/>
      <c r="P27" s="5"/>
      <c r="Q27" s="6">
        <f t="shared" si="0"/>
        <v>2</v>
      </c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>
        <f t="shared" si="0"/>
        <v>0</v>
      </c>
    </row>
    <row r="29" spans="1:17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>
        <f t="shared" si="0"/>
        <v>0</v>
      </c>
    </row>
    <row r="30" spans="1:17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>
        <f t="shared" si="0"/>
        <v>0</v>
      </c>
    </row>
    <row r="31" spans="1:17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>
        <f t="shared" si="0"/>
        <v>0</v>
      </c>
    </row>
    <row r="32" spans="1:17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>
        <f t="shared" si="0"/>
        <v>0</v>
      </c>
    </row>
    <row r="33" spans="1:17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>
        <f t="shared" si="0"/>
        <v>0</v>
      </c>
    </row>
    <row r="34" spans="1:17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>
        <f t="shared" si="0"/>
        <v>0</v>
      </c>
    </row>
    <row r="35" spans="1:17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>
        <f t="shared" si="0"/>
        <v>0</v>
      </c>
    </row>
    <row r="36" spans="1:17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Normal="100" workbookViewId="0">
      <selection activeCell="M3" sqref="M3"/>
    </sheetView>
  </sheetViews>
  <sheetFormatPr defaultRowHeight="15"/>
  <cols>
    <col min="1" max="1" width="8.5703125" bestFit="1" customWidth="1"/>
    <col min="2" max="2" width="15" bestFit="1" customWidth="1"/>
    <col min="4" max="4" width="19.7109375" bestFit="1" customWidth="1"/>
    <col min="5" max="5" width="7.140625" bestFit="1" customWidth="1"/>
    <col min="6" max="6" width="7.42578125" bestFit="1" customWidth="1"/>
    <col min="7" max="7" width="7" bestFit="1" customWidth="1"/>
    <col min="8" max="8" width="7" customWidth="1"/>
    <col min="9" max="9" width="10.42578125" bestFit="1" customWidth="1"/>
    <col min="10" max="10" width="7.85546875" bestFit="1" customWidth="1"/>
    <col min="11" max="11" width="9.7109375" bestFit="1" customWidth="1"/>
    <col min="12" max="12" width="7.5703125" bestFit="1" customWidth="1"/>
    <col min="13" max="13" width="10" bestFit="1" customWidth="1"/>
    <col min="17" max="17" width="7.7109375" bestFit="1" customWidth="1"/>
  </cols>
  <sheetData>
    <row r="1" spans="1:17" ht="15.75">
      <c r="A1" s="14" t="s">
        <v>34</v>
      </c>
      <c r="B1" s="11" t="s">
        <v>20</v>
      </c>
      <c r="C1" s="10" t="s">
        <v>26</v>
      </c>
      <c r="D1" s="10" t="s">
        <v>27</v>
      </c>
      <c r="E1" s="10" t="s">
        <v>4</v>
      </c>
      <c r="F1" s="10" t="s">
        <v>5</v>
      </c>
      <c r="G1" s="10" t="s">
        <v>6</v>
      </c>
      <c r="H1" s="10" t="s">
        <v>48</v>
      </c>
      <c r="I1" s="10" t="s">
        <v>7</v>
      </c>
      <c r="J1" s="10" t="s">
        <v>8</v>
      </c>
      <c r="K1" s="10" t="s">
        <v>9</v>
      </c>
      <c r="L1" s="10" t="s">
        <v>33</v>
      </c>
      <c r="M1" s="10" t="s">
        <v>36</v>
      </c>
      <c r="N1" s="10" t="s">
        <v>11</v>
      </c>
      <c r="O1" s="10" t="s">
        <v>49</v>
      </c>
      <c r="P1" s="10" t="s">
        <v>12</v>
      </c>
      <c r="Q1" s="11" t="s">
        <v>43</v>
      </c>
    </row>
    <row r="2" spans="1:17" ht="15.75">
      <c r="A2" s="14">
        <v>1</v>
      </c>
      <c r="B2" s="10" t="s">
        <v>260</v>
      </c>
      <c r="C2" s="10">
        <v>1957</v>
      </c>
      <c r="D2" s="10" t="s">
        <v>73</v>
      </c>
      <c r="E2" s="10">
        <v>15</v>
      </c>
      <c r="F2" s="10">
        <v>15</v>
      </c>
      <c r="G2" s="10">
        <v>15</v>
      </c>
      <c r="H2" s="10">
        <v>15</v>
      </c>
      <c r="I2" s="10">
        <v>15</v>
      </c>
      <c r="J2" s="10">
        <v>15</v>
      </c>
      <c r="K2" s="10">
        <v>15</v>
      </c>
      <c r="L2" s="10">
        <v>15</v>
      </c>
      <c r="M2" s="10">
        <v>15</v>
      </c>
      <c r="N2" s="10"/>
      <c r="O2" s="10">
        <v>15</v>
      </c>
      <c r="P2" s="10"/>
      <c r="Q2" s="11">
        <f>SUM(E2:P2)</f>
        <v>150</v>
      </c>
    </row>
    <row r="3" spans="1:17" ht="15.75">
      <c r="A3" s="14">
        <v>2</v>
      </c>
      <c r="B3" s="13" t="s">
        <v>341</v>
      </c>
      <c r="C3" s="13">
        <v>1964</v>
      </c>
      <c r="D3" s="13" t="s">
        <v>48</v>
      </c>
      <c r="E3" s="13"/>
      <c r="F3" s="13"/>
      <c r="G3" s="13"/>
      <c r="H3" s="13">
        <v>12</v>
      </c>
      <c r="I3" s="13"/>
      <c r="J3" s="13"/>
      <c r="K3" s="13"/>
      <c r="L3" s="13"/>
      <c r="M3" s="13"/>
      <c r="N3" s="13"/>
      <c r="O3" s="13"/>
      <c r="P3" s="13"/>
      <c r="Q3" s="11">
        <f t="shared" ref="Q3:Q15" si="0">SUM(E3:P3)</f>
        <v>12</v>
      </c>
    </row>
    <row r="4" spans="1:17" ht="15.75">
      <c r="A4" s="5"/>
      <c r="B4" s="5" t="s">
        <v>445</v>
      </c>
      <c r="C4" s="5"/>
      <c r="D4" s="5" t="s">
        <v>113</v>
      </c>
      <c r="E4" s="5"/>
      <c r="F4" s="5"/>
      <c r="G4" s="5"/>
      <c r="H4" s="5"/>
      <c r="I4" s="5"/>
      <c r="J4" s="5">
        <v>12</v>
      </c>
      <c r="K4" s="5"/>
      <c r="L4" s="5"/>
      <c r="M4" s="5"/>
      <c r="N4" s="5"/>
      <c r="O4" s="5"/>
      <c r="P4" s="5"/>
      <c r="Q4" s="11">
        <f t="shared" si="0"/>
        <v>12</v>
      </c>
    </row>
    <row r="5" spans="1:17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1">
        <f t="shared" si="0"/>
        <v>0</v>
      </c>
    </row>
    <row r="6" spans="1:17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1">
        <f t="shared" si="0"/>
        <v>0</v>
      </c>
    </row>
    <row r="7" spans="1:17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1">
        <f t="shared" si="0"/>
        <v>0</v>
      </c>
    </row>
    <row r="8" spans="1:17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1">
        <f t="shared" si="0"/>
        <v>0</v>
      </c>
    </row>
    <row r="9" spans="1:17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1">
        <f t="shared" si="0"/>
        <v>0</v>
      </c>
    </row>
    <row r="10" spans="1:17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1">
        <f t="shared" si="0"/>
        <v>0</v>
      </c>
    </row>
    <row r="11" spans="1:17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1">
        <f t="shared" si="0"/>
        <v>0</v>
      </c>
    </row>
    <row r="12" spans="1:17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1">
        <f t="shared" si="0"/>
        <v>0</v>
      </c>
    </row>
    <row r="13" spans="1:17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">
        <f t="shared" si="0"/>
        <v>0</v>
      </c>
    </row>
    <row r="14" spans="1:17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1">
        <f t="shared" si="0"/>
        <v>0</v>
      </c>
    </row>
    <row r="15" spans="1:17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1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Normal="100" workbookViewId="0">
      <selection activeCell="A13" sqref="A13"/>
    </sheetView>
  </sheetViews>
  <sheetFormatPr defaultRowHeight="15"/>
  <cols>
    <col min="1" max="1" width="4.5703125" bestFit="1" customWidth="1"/>
    <col min="2" max="2" width="20.140625" bestFit="1" customWidth="1"/>
    <col min="3" max="3" width="8.7109375" bestFit="1" customWidth="1"/>
    <col min="4" max="4" width="21.140625" bestFit="1" customWidth="1"/>
    <col min="8" max="8" width="9.140625" customWidth="1"/>
    <col min="9" max="9" width="11.7109375" bestFit="1" customWidth="1"/>
    <col min="10" max="10" width="8.7109375" bestFit="1" customWidth="1"/>
    <col min="11" max="11" width="10.7109375" bestFit="1" customWidth="1"/>
    <col min="12" max="12" width="8.7109375" customWidth="1"/>
  </cols>
  <sheetData>
    <row r="1" spans="1:14" s="1" customFormat="1" ht="15.75">
      <c r="A1" s="10" t="s">
        <v>0</v>
      </c>
      <c r="B1" s="11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48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49</v>
      </c>
      <c r="N1" s="11" t="s">
        <v>41</v>
      </c>
    </row>
    <row r="2" spans="1:14" ht="15.75">
      <c r="A2" s="14">
        <v>1</v>
      </c>
      <c r="B2" s="13" t="s">
        <v>72</v>
      </c>
      <c r="C2" s="13">
        <v>2005</v>
      </c>
      <c r="D2" s="13" t="s">
        <v>73</v>
      </c>
      <c r="E2" s="13">
        <v>15</v>
      </c>
      <c r="F2" s="13">
        <v>15</v>
      </c>
      <c r="G2" s="13">
        <v>15</v>
      </c>
      <c r="H2" s="13">
        <v>15</v>
      </c>
      <c r="I2" s="13">
        <v>15</v>
      </c>
      <c r="J2" s="13">
        <v>15</v>
      </c>
      <c r="K2" s="13">
        <v>15</v>
      </c>
      <c r="L2" s="13">
        <v>15</v>
      </c>
      <c r="M2" s="13"/>
      <c r="N2" s="14">
        <f t="shared" ref="N2:N12" si="0">SUM(E2:M2)</f>
        <v>120</v>
      </c>
    </row>
    <row r="3" spans="1:14" ht="15.75">
      <c r="A3" s="14">
        <v>2</v>
      </c>
      <c r="B3" s="13" t="s">
        <v>75</v>
      </c>
      <c r="C3" s="13">
        <v>2005</v>
      </c>
      <c r="D3" s="13" t="s">
        <v>55</v>
      </c>
      <c r="E3" s="13"/>
      <c r="F3" s="13">
        <v>12</v>
      </c>
      <c r="G3" s="13">
        <v>12</v>
      </c>
      <c r="H3" s="13">
        <v>12</v>
      </c>
      <c r="I3" s="13"/>
      <c r="J3" s="13"/>
      <c r="K3" s="13"/>
      <c r="L3" s="13">
        <v>12</v>
      </c>
      <c r="M3" s="13">
        <v>12</v>
      </c>
      <c r="N3" s="14">
        <f t="shared" si="0"/>
        <v>60</v>
      </c>
    </row>
    <row r="4" spans="1:14" ht="15.75">
      <c r="A4" s="14">
        <v>3</v>
      </c>
      <c r="B4" s="13" t="s">
        <v>81</v>
      </c>
      <c r="C4" s="13">
        <v>2006</v>
      </c>
      <c r="D4" s="13" t="s">
        <v>55</v>
      </c>
      <c r="E4" s="13"/>
      <c r="F4" s="13">
        <v>5</v>
      </c>
      <c r="G4" s="13">
        <v>7</v>
      </c>
      <c r="H4" s="13"/>
      <c r="I4" s="13">
        <v>6</v>
      </c>
      <c r="J4" s="13"/>
      <c r="K4" s="13">
        <v>6</v>
      </c>
      <c r="L4" s="13">
        <v>8</v>
      </c>
      <c r="M4" s="13">
        <v>5</v>
      </c>
      <c r="N4" s="14">
        <f>SUM(E4:M4)</f>
        <v>37</v>
      </c>
    </row>
    <row r="5" spans="1:14" ht="15.75">
      <c r="A5" s="14">
        <v>4</v>
      </c>
      <c r="B5" s="12" t="s">
        <v>261</v>
      </c>
      <c r="C5" s="12">
        <v>2005</v>
      </c>
      <c r="D5" s="12" t="s">
        <v>132</v>
      </c>
      <c r="E5" s="13"/>
      <c r="F5" s="13"/>
      <c r="G5" s="13">
        <v>10</v>
      </c>
      <c r="H5" s="13">
        <v>10</v>
      </c>
      <c r="I5" s="13">
        <v>10</v>
      </c>
      <c r="J5" s="13"/>
      <c r="K5" s="13"/>
      <c r="L5" s="13"/>
      <c r="M5" s="13">
        <v>7</v>
      </c>
      <c r="N5" s="14">
        <f t="shared" si="0"/>
        <v>37</v>
      </c>
    </row>
    <row r="6" spans="1:14" ht="15.75">
      <c r="A6" s="14">
        <v>5</v>
      </c>
      <c r="B6" s="12" t="s">
        <v>303</v>
      </c>
      <c r="C6" s="12">
        <v>2006</v>
      </c>
      <c r="D6" s="12" t="s">
        <v>143</v>
      </c>
      <c r="E6" s="13"/>
      <c r="F6" s="13"/>
      <c r="G6" s="13"/>
      <c r="H6" s="13">
        <v>8</v>
      </c>
      <c r="I6" s="13">
        <v>7</v>
      </c>
      <c r="J6" s="13"/>
      <c r="K6" s="13">
        <v>5</v>
      </c>
      <c r="L6" s="13">
        <v>7</v>
      </c>
      <c r="M6" s="13">
        <v>2</v>
      </c>
      <c r="N6" s="14">
        <f>SUM(E6:M6)</f>
        <v>29</v>
      </c>
    </row>
    <row r="7" spans="1:14" ht="15.75">
      <c r="A7" s="14">
        <v>6</v>
      </c>
      <c r="B7" s="12" t="s">
        <v>462</v>
      </c>
      <c r="C7" s="12">
        <v>2005</v>
      </c>
      <c r="D7" s="12" t="s">
        <v>9</v>
      </c>
      <c r="E7" s="13"/>
      <c r="F7" s="13"/>
      <c r="G7" s="13"/>
      <c r="H7" s="13"/>
      <c r="I7" s="13"/>
      <c r="J7" s="13"/>
      <c r="K7" s="13">
        <v>12</v>
      </c>
      <c r="L7" s="13"/>
      <c r="M7" s="13">
        <v>15</v>
      </c>
      <c r="N7" s="14">
        <f>SUM(E7:M7)</f>
        <v>27</v>
      </c>
    </row>
    <row r="8" spans="1:14" ht="15.75">
      <c r="A8" s="14">
        <v>7</v>
      </c>
      <c r="B8" s="13" t="s">
        <v>78</v>
      </c>
      <c r="C8" s="13">
        <v>2006</v>
      </c>
      <c r="D8" s="13" t="s">
        <v>55</v>
      </c>
      <c r="E8" s="13"/>
      <c r="F8" s="13">
        <v>8</v>
      </c>
      <c r="G8" s="13">
        <v>8</v>
      </c>
      <c r="H8" s="13"/>
      <c r="I8" s="13"/>
      <c r="J8" s="13"/>
      <c r="K8" s="13"/>
      <c r="L8" s="13">
        <v>6</v>
      </c>
      <c r="M8" s="13">
        <v>1</v>
      </c>
      <c r="N8" s="14">
        <f>SUM(E8:M8)</f>
        <v>23</v>
      </c>
    </row>
    <row r="9" spans="1:14" ht="15.75">
      <c r="A9" s="14">
        <v>8</v>
      </c>
      <c r="B9" s="13" t="s">
        <v>349</v>
      </c>
      <c r="C9" s="13">
        <v>2005</v>
      </c>
      <c r="D9" s="13" t="s">
        <v>283</v>
      </c>
      <c r="E9" s="13"/>
      <c r="F9" s="13"/>
      <c r="G9" s="13"/>
      <c r="H9" s="13"/>
      <c r="I9" s="13">
        <v>12</v>
      </c>
      <c r="J9" s="13"/>
      <c r="K9" s="13">
        <v>10</v>
      </c>
      <c r="L9" s="13"/>
      <c r="M9" s="13"/>
      <c r="N9" s="14">
        <f>SUM(E9:M9)</f>
        <v>22</v>
      </c>
    </row>
    <row r="10" spans="1:14" ht="15.75">
      <c r="A10" s="14">
        <v>9</v>
      </c>
      <c r="B10" s="13" t="s">
        <v>76</v>
      </c>
      <c r="C10" s="13">
        <v>2005</v>
      </c>
      <c r="D10" s="13" t="s">
        <v>77</v>
      </c>
      <c r="E10" s="13"/>
      <c r="F10" s="13">
        <v>10</v>
      </c>
      <c r="G10" s="13"/>
      <c r="H10" s="13"/>
      <c r="I10" s="13">
        <v>8</v>
      </c>
      <c r="J10" s="13"/>
      <c r="K10" s="13"/>
      <c r="L10" s="13"/>
      <c r="M10" s="13"/>
      <c r="N10" s="14">
        <f t="shared" si="0"/>
        <v>18</v>
      </c>
    </row>
    <row r="11" spans="1:14" ht="15.75">
      <c r="A11" s="14">
        <v>10</v>
      </c>
      <c r="B11" s="12" t="s">
        <v>430</v>
      </c>
      <c r="C11" s="12">
        <v>2006</v>
      </c>
      <c r="D11" s="12" t="s">
        <v>113</v>
      </c>
      <c r="E11" s="13"/>
      <c r="F11" s="13"/>
      <c r="G11" s="13"/>
      <c r="H11" s="13"/>
      <c r="I11" s="13"/>
      <c r="J11" s="13">
        <v>10</v>
      </c>
      <c r="K11" s="13"/>
      <c r="L11" s="13">
        <v>4</v>
      </c>
      <c r="M11" s="13"/>
      <c r="N11" s="14">
        <f>SUM(E11:M11)</f>
        <v>14</v>
      </c>
    </row>
    <row r="12" spans="1:14" ht="15.75">
      <c r="A12" s="14">
        <v>11</v>
      </c>
      <c r="B12" s="13" t="s">
        <v>74</v>
      </c>
      <c r="C12" s="13">
        <v>2006</v>
      </c>
      <c r="D12" s="13" t="s">
        <v>4</v>
      </c>
      <c r="E12" s="13">
        <v>12</v>
      </c>
      <c r="F12" s="13"/>
      <c r="G12" s="13"/>
      <c r="H12" s="13"/>
      <c r="I12" s="13"/>
      <c r="J12" s="13"/>
      <c r="K12" s="13"/>
      <c r="L12" s="13"/>
      <c r="M12" s="13"/>
      <c r="N12" s="14">
        <f t="shared" si="0"/>
        <v>12</v>
      </c>
    </row>
    <row r="13" spans="1:14" ht="15.75">
      <c r="A13" s="13"/>
      <c r="B13" s="13" t="s">
        <v>429</v>
      </c>
      <c r="C13" s="13"/>
      <c r="D13" s="13" t="s">
        <v>113</v>
      </c>
      <c r="E13" s="13"/>
      <c r="F13" s="13"/>
      <c r="G13" s="13"/>
      <c r="H13" s="13"/>
      <c r="I13" s="13"/>
      <c r="J13" s="13">
        <v>12</v>
      </c>
      <c r="K13" s="13"/>
      <c r="L13" s="13"/>
      <c r="M13" s="13"/>
      <c r="N13" s="14">
        <f t="shared" ref="N13:N18" si="1">SUM(E13:M13)</f>
        <v>12</v>
      </c>
    </row>
    <row r="14" spans="1:14" ht="15.75">
      <c r="A14" s="14">
        <v>13</v>
      </c>
      <c r="B14" s="13" t="s">
        <v>480</v>
      </c>
      <c r="C14" s="13">
        <v>2006</v>
      </c>
      <c r="D14" s="13" t="s">
        <v>4</v>
      </c>
      <c r="E14" s="13">
        <v>10</v>
      </c>
      <c r="F14" s="13"/>
      <c r="G14" s="13"/>
      <c r="H14" s="13"/>
      <c r="I14" s="13"/>
      <c r="J14" s="13"/>
      <c r="K14" s="13"/>
      <c r="L14" s="13"/>
      <c r="M14" s="13"/>
      <c r="N14" s="14">
        <f t="shared" si="1"/>
        <v>10</v>
      </c>
    </row>
    <row r="15" spans="1:14" ht="15.75">
      <c r="A15" s="13"/>
      <c r="B15" s="13" t="s">
        <v>482</v>
      </c>
      <c r="C15" s="13">
        <v>2006</v>
      </c>
      <c r="D15" s="13" t="s">
        <v>483</v>
      </c>
      <c r="E15" s="13"/>
      <c r="F15" s="13"/>
      <c r="G15" s="13"/>
      <c r="H15" s="13"/>
      <c r="I15" s="13"/>
      <c r="J15" s="13"/>
      <c r="K15" s="13"/>
      <c r="L15" s="13">
        <v>10</v>
      </c>
      <c r="M15" s="13"/>
      <c r="N15" s="14">
        <f>SUM(E15:M15)</f>
        <v>10</v>
      </c>
    </row>
    <row r="16" spans="1:14" ht="15.75">
      <c r="A16" s="13"/>
      <c r="B16" s="13" t="s">
        <v>515</v>
      </c>
      <c r="C16" s="13">
        <v>2006</v>
      </c>
      <c r="D16" s="13" t="s">
        <v>516</v>
      </c>
      <c r="E16" s="13"/>
      <c r="F16" s="13"/>
      <c r="G16" s="13"/>
      <c r="H16" s="13"/>
      <c r="I16" s="13"/>
      <c r="J16" s="13"/>
      <c r="K16" s="13"/>
      <c r="L16" s="13"/>
      <c r="M16" s="13">
        <v>10</v>
      </c>
      <c r="N16" s="14">
        <f>SUM(E16:M16)</f>
        <v>10</v>
      </c>
    </row>
    <row r="17" spans="1:14" ht="15.75">
      <c r="A17" s="14">
        <v>16</v>
      </c>
      <c r="B17" s="13" t="s">
        <v>431</v>
      </c>
      <c r="C17" s="13"/>
      <c r="D17" s="13" t="s">
        <v>421</v>
      </c>
      <c r="E17" s="13"/>
      <c r="F17" s="13"/>
      <c r="G17" s="13"/>
      <c r="H17" s="13"/>
      <c r="I17" s="13"/>
      <c r="J17" s="13">
        <v>8</v>
      </c>
      <c r="K17" s="13"/>
      <c r="L17" s="13"/>
      <c r="M17" s="13"/>
      <c r="N17" s="14">
        <f t="shared" si="1"/>
        <v>8</v>
      </c>
    </row>
    <row r="18" spans="1:14" ht="15.75">
      <c r="A18" s="13"/>
      <c r="B18" s="13" t="s">
        <v>463</v>
      </c>
      <c r="C18" s="13"/>
      <c r="D18" s="13" t="s">
        <v>283</v>
      </c>
      <c r="E18" s="13"/>
      <c r="F18" s="13"/>
      <c r="G18" s="13"/>
      <c r="H18" s="13"/>
      <c r="I18" s="13"/>
      <c r="J18" s="13"/>
      <c r="K18" s="13">
        <v>8</v>
      </c>
      <c r="L18" s="13"/>
      <c r="M18" s="13"/>
      <c r="N18" s="14">
        <f t="shared" si="1"/>
        <v>8</v>
      </c>
    </row>
    <row r="19" spans="1:14" ht="15.75">
      <c r="A19" s="13"/>
      <c r="B19" s="13" t="s">
        <v>517</v>
      </c>
      <c r="C19" s="13">
        <v>2006</v>
      </c>
      <c r="D19" s="13" t="s">
        <v>518</v>
      </c>
      <c r="E19" s="13"/>
      <c r="F19" s="13"/>
      <c r="G19" s="13"/>
      <c r="H19" s="13"/>
      <c r="I19" s="13"/>
      <c r="J19" s="13"/>
      <c r="K19" s="13"/>
      <c r="L19" s="13"/>
      <c r="M19" s="13">
        <v>8</v>
      </c>
      <c r="N19" s="14">
        <f>SUM(E19:M19)</f>
        <v>8</v>
      </c>
    </row>
    <row r="20" spans="1:14" ht="15.75">
      <c r="A20" s="14">
        <v>19</v>
      </c>
      <c r="B20" s="13" t="s">
        <v>79</v>
      </c>
      <c r="C20" s="13"/>
      <c r="D20" s="13" t="s">
        <v>80</v>
      </c>
      <c r="E20" s="13"/>
      <c r="F20" s="13">
        <v>7</v>
      </c>
      <c r="G20" s="13"/>
      <c r="H20" s="13"/>
      <c r="I20" s="13"/>
      <c r="J20" s="13"/>
      <c r="K20" s="13"/>
      <c r="L20" s="13"/>
      <c r="M20" s="13"/>
      <c r="N20" s="14">
        <f t="shared" ref="N20:N47" si="2">SUM(E20:M20)</f>
        <v>7</v>
      </c>
    </row>
    <row r="21" spans="1:14" ht="15.75">
      <c r="A21" s="13"/>
      <c r="B21" s="13" t="s">
        <v>304</v>
      </c>
      <c r="C21" s="13">
        <v>2008</v>
      </c>
      <c r="D21" s="13" t="s">
        <v>237</v>
      </c>
      <c r="E21" s="13"/>
      <c r="F21" s="13"/>
      <c r="G21" s="13"/>
      <c r="H21" s="13">
        <v>7</v>
      </c>
      <c r="I21" s="13"/>
      <c r="J21" s="13"/>
      <c r="K21" s="13"/>
      <c r="L21" s="13"/>
      <c r="M21" s="13"/>
      <c r="N21" s="14">
        <f t="shared" ref="N21:N27" si="3">SUM(E21:M21)</f>
        <v>7</v>
      </c>
    </row>
    <row r="22" spans="1:14" ht="15.75">
      <c r="A22" s="14"/>
      <c r="B22" s="12" t="s">
        <v>464</v>
      </c>
      <c r="C22" s="12"/>
      <c r="D22" s="12" t="s">
        <v>283</v>
      </c>
      <c r="E22" s="13"/>
      <c r="F22" s="13"/>
      <c r="G22" s="13"/>
      <c r="H22" s="13"/>
      <c r="I22" s="13"/>
      <c r="J22" s="13"/>
      <c r="K22" s="13">
        <v>7</v>
      </c>
      <c r="L22" s="13"/>
      <c r="M22" s="13"/>
      <c r="N22" s="14">
        <f t="shared" si="3"/>
        <v>7</v>
      </c>
    </row>
    <row r="23" spans="1:14" ht="15.75">
      <c r="A23" s="14">
        <v>22</v>
      </c>
      <c r="B23" s="13" t="s">
        <v>262</v>
      </c>
      <c r="C23" s="13">
        <v>2006</v>
      </c>
      <c r="D23" s="13" t="s">
        <v>55</v>
      </c>
      <c r="E23" s="13"/>
      <c r="F23" s="13"/>
      <c r="G23" s="13">
        <v>6</v>
      </c>
      <c r="H23" s="13"/>
      <c r="I23" s="13"/>
      <c r="J23" s="13"/>
      <c r="K23" s="13"/>
      <c r="L23" s="13"/>
      <c r="M23" s="13"/>
      <c r="N23" s="14">
        <f t="shared" si="3"/>
        <v>6</v>
      </c>
    </row>
    <row r="24" spans="1:14" ht="15.75">
      <c r="A24" s="13"/>
      <c r="B24" s="13" t="s">
        <v>519</v>
      </c>
      <c r="C24" s="13">
        <v>2005</v>
      </c>
      <c r="D24" s="13" t="s">
        <v>518</v>
      </c>
      <c r="E24" s="13"/>
      <c r="F24" s="13"/>
      <c r="G24" s="13"/>
      <c r="H24" s="13"/>
      <c r="I24" s="13"/>
      <c r="J24" s="13"/>
      <c r="K24" s="13"/>
      <c r="L24" s="13"/>
      <c r="M24" s="13">
        <v>6</v>
      </c>
      <c r="N24" s="14">
        <f>SUM(E24:M24)</f>
        <v>6</v>
      </c>
    </row>
    <row r="25" spans="1:14" ht="15.75">
      <c r="A25" s="14">
        <v>24</v>
      </c>
      <c r="B25" s="13" t="s">
        <v>263</v>
      </c>
      <c r="C25" s="13">
        <v>2006</v>
      </c>
      <c r="D25" s="13" t="s">
        <v>6</v>
      </c>
      <c r="E25" s="13"/>
      <c r="F25" s="13"/>
      <c r="G25" s="13">
        <v>5</v>
      </c>
      <c r="H25" s="13"/>
      <c r="I25" s="13"/>
      <c r="J25" s="13"/>
      <c r="K25" s="13"/>
      <c r="L25" s="13"/>
      <c r="M25" s="13"/>
      <c r="N25" s="14">
        <f t="shared" si="3"/>
        <v>5</v>
      </c>
    </row>
    <row r="26" spans="1:14" ht="15.75">
      <c r="A26" s="13"/>
      <c r="B26" s="13" t="s">
        <v>350</v>
      </c>
      <c r="C26" s="13">
        <v>2005</v>
      </c>
      <c r="D26" s="13" t="s">
        <v>7</v>
      </c>
      <c r="E26" s="13"/>
      <c r="F26" s="13"/>
      <c r="G26" s="13"/>
      <c r="H26" s="13"/>
      <c r="I26" s="13">
        <v>5</v>
      </c>
      <c r="J26" s="13"/>
      <c r="K26" s="13"/>
      <c r="L26" s="13"/>
      <c r="M26" s="13"/>
      <c r="N26" s="14">
        <f t="shared" si="3"/>
        <v>5</v>
      </c>
    </row>
    <row r="27" spans="1:14" ht="15.75">
      <c r="A27" s="13"/>
      <c r="B27" s="13" t="s">
        <v>484</v>
      </c>
      <c r="C27" s="13">
        <v>2005</v>
      </c>
      <c r="D27" s="13" t="s">
        <v>73</v>
      </c>
      <c r="E27" s="13"/>
      <c r="F27" s="13"/>
      <c r="G27" s="13"/>
      <c r="H27" s="13"/>
      <c r="I27" s="13"/>
      <c r="J27" s="13"/>
      <c r="K27" s="13"/>
      <c r="L27" s="13">
        <v>5</v>
      </c>
      <c r="M27" s="13"/>
      <c r="N27" s="14">
        <f t="shared" si="3"/>
        <v>5</v>
      </c>
    </row>
    <row r="28" spans="1:14" ht="15.75">
      <c r="A28" s="14">
        <v>27</v>
      </c>
      <c r="B28" s="12" t="s">
        <v>82</v>
      </c>
      <c r="C28" s="12"/>
      <c r="D28" s="12" t="s">
        <v>60</v>
      </c>
      <c r="E28" s="13"/>
      <c r="F28" s="13">
        <v>4</v>
      </c>
      <c r="G28" s="13"/>
      <c r="H28" s="13"/>
      <c r="I28" s="13"/>
      <c r="J28" s="13"/>
      <c r="K28" s="13"/>
      <c r="L28" s="13"/>
      <c r="M28" s="13"/>
      <c r="N28" s="14">
        <f t="shared" si="2"/>
        <v>4</v>
      </c>
    </row>
    <row r="29" spans="1:14" ht="15.75">
      <c r="A29" s="14"/>
      <c r="B29" s="12" t="s">
        <v>351</v>
      </c>
      <c r="C29" s="12">
        <v>2005</v>
      </c>
      <c r="D29" s="12"/>
      <c r="E29" s="13"/>
      <c r="F29" s="13"/>
      <c r="G29" s="13"/>
      <c r="H29" s="13"/>
      <c r="I29" s="13">
        <v>4</v>
      </c>
      <c r="J29" s="13"/>
      <c r="K29" s="13"/>
      <c r="L29" s="13"/>
      <c r="M29" s="13"/>
      <c r="N29" s="14">
        <f>SUM(E29:M29)</f>
        <v>4</v>
      </c>
    </row>
    <row r="30" spans="1:14" ht="15.75">
      <c r="A30" s="13"/>
      <c r="B30" s="13" t="s">
        <v>520</v>
      </c>
      <c r="C30" s="13">
        <v>2006</v>
      </c>
      <c r="D30" s="13" t="s">
        <v>518</v>
      </c>
      <c r="E30" s="13"/>
      <c r="F30" s="13"/>
      <c r="G30" s="13"/>
      <c r="H30" s="13"/>
      <c r="I30" s="13"/>
      <c r="J30" s="13"/>
      <c r="K30" s="13"/>
      <c r="L30" s="13"/>
      <c r="M30" s="13">
        <v>4</v>
      </c>
      <c r="N30" s="14">
        <f>SUM(E30:M30)</f>
        <v>4</v>
      </c>
    </row>
    <row r="31" spans="1:14" ht="15.75">
      <c r="A31" s="14">
        <v>30</v>
      </c>
      <c r="B31" s="13" t="s">
        <v>83</v>
      </c>
      <c r="C31" s="13"/>
      <c r="D31" s="13" t="s">
        <v>60</v>
      </c>
      <c r="E31" s="13"/>
      <c r="F31" s="13">
        <v>3</v>
      </c>
      <c r="G31" s="13"/>
      <c r="H31" s="13"/>
      <c r="I31" s="13"/>
      <c r="J31" s="13"/>
      <c r="K31" s="13"/>
      <c r="L31" s="13"/>
      <c r="M31" s="13"/>
      <c r="N31" s="14">
        <f t="shared" si="2"/>
        <v>3</v>
      </c>
    </row>
    <row r="32" spans="1:14" ht="15.75">
      <c r="A32" s="13"/>
      <c r="B32" s="12" t="s">
        <v>352</v>
      </c>
      <c r="C32" s="12">
        <v>2006</v>
      </c>
      <c r="D32" s="12" t="s">
        <v>353</v>
      </c>
      <c r="E32" s="13"/>
      <c r="F32" s="13"/>
      <c r="G32" s="13"/>
      <c r="H32" s="13"/>
      <c r="I32" s="13">
        <v>3</v>
      </c>
      <c r="J32" s="13"/>
      <c r="K32" s="13"/>
      <c r="L32" s="13"/>
      <c r="M32" s="13"/>
      <c r="N32" s="14">
        <f>SUM(E32:M32)</f>
        <v>3</v>
      </c>
    </row>
    <row r="33" spans="1:14" ht="15.75">
      <c r="A33" s="13"/>
      <c r="B33" s="13" t="s">
        <v>521</v>
      </c>
      <c r="C33" s="13">
        <v>2006</v>
      </c>
      <c r="D33" s="13" t="s">
        <v>518</v>
      </c>
      <c r="E33" s="13"/>
      <c r="F33" s="13"/>
      <c r="G33" s="13"/>
      <c r="H33" s="13"/>
      <c r="I33" s="13"/>
      <c r="J33" s="13"/>
      <c r="K33" s="13"/>
      <c r="L33" s="13"/>
      <c r="M33" s="13">
        <v>3</v>
      </c>
      <c r="N33" s="14">
        <f>SUM(E33:M33)</f>
        <v>3</v>
      </c>
    </row>
    <row r="34" spans="1:14" ht="15.75">
      <c r="A34" s="14">
        <v>33</v>
      </c>
      <c r="B34" s="12" t="s">
        <v>84</v>
      </c>
      <c r="C34" s="12"/>
      <c r="D34" s="12" t="s">
        <v>60</v>
      </c>
      <c r="E34" s="13"/>
      <c r="F34" s="13">
        <v>2</v>
      </c>
      <c r="G34" s="13"/>
      <c r="H34" s="13"/>
      <c r="I34" s="13"/>
      <c r="J34" s="13"/>
      <c r="K34" s="13"/>
      <c r="L34" s="13"/>
      <c r="M34" s="13"/>
      <c r="N34" s="14">
        <f t="shared" si="2"/>
        <v>2</v>
      </c>
    </row>
    <row r="35" spans="1:14" ht="15.75">
      <c r="A35" s="14">
        <v>34</v>
      </c>
      <c r="B35" s="13" t="s">
        <v>85</v>
      </c>
      <c r="C35" s="13"/>
      <c r="D35" s="13" t="s">
        <v>60</v>
      </c>
      <c r="E35" s="13"/>
      <c r="F35" s="13">
        <v>1</v>
      </c>
      <c r="G35" s="13"/>
      <c r="H35" s="13"/>
      <c r="I35" s="13"/>
      <c r="J35" s="13"/>
      <c r="K35" s="13"/>
      <c r="L35" s="13"/>
      <c r="M35" s="13"/>
      <c r="N35" s="14">
        <f t="shared" si="2"/>
        <v>1</v>
      </c>
    </row>
    <row r="36" spans="1:14" ht="15.75">
      <c r="A36" s="13"/>
      <c r="B36" s="12" t="s">
        <v>86</v>
      </c>
      <c r="C36" s="12"/>
      <c r="D36" s="12" t="s">
        <v>60</v>
      </c>
      <c r="E36" s="13"/>
      <c r="F36" s="13">
        <v>1</v>
      </c>
      <c r="G36" s="13"/>
      <c r="H36" s="13"/>
      <c r="I36" s="13"/>
      <c r="J36" s="13"/>
      <c r="K36" s="13"/>
      <c r="L36" s="13"/>
      <c r="M36" s="13"/>
      <c r="N36" s="14">
        <f t="shared" si="2"/>
        <v>1</v>
      </c>
    </row>
    <row r="37" spans="1:14" ht="15.75">
      <c r="A37" s="14"/>
      <c r="B37" s="13" t="s">
        <v>87</v>
      </c>
      <c r="C37" s="13"/>
      <c r="D37" s="13" t="s">
        <v>88</v>
      </c>
      <c r="E37" s="13"/>
      <c r="F37" s="13">
        <v>1</v>
      </c>
      <c r="G37" s="13"/>
      <c r="H37" s="13"/>
      <c r="I37" s="13"/>
      <c r="J37" s="13"/>
      <c r="K37" s="13"/>
      <c r="L37" s="13"/>
      <c r="M37" s="13"/>
      <c r="N37" s="14">
        <f t="shared" si="2"/>
        <v>1</v>
      </c>
    </row>
    <row r="38" spans="1:14" ht="15.75">
      <c r="A38" s="13"/>
      <c r="B38" s="12" t="s">
        <v>89</v>
      </c>
      <c r="C38" s="12"/>
      <c r="D38" s="12" t="s">
        <v>60</v>
      </c>
      <c r="E38" s="13"/>
      <c r="F38" s="13">
        <v>1</v>
      </c>
      <c r="G38" s="13"/>
      <c r="H38" s="13"/>
      <c r="I38" s="13"/>
      <c r="J38" s="13"/>
      <c r="K38" s="13"/>
      <c r="L38" s="13"/>
      <c r="M38" s="13"/>
      <c r="N38" s="14">
        <f t="shared" si="2"/>
        <v>1</v>
      </c>
    </row>
    <row r="39" spans="1:14" ht="15.75">
      <c r="A39" s="13"/>
      <c r="B39" s="12" t="s">
        <v>90</v>
      </c>
      <c r="C39" s="12"/>
      <c r="D39" s="12" t="s">
        <v>60</v>
      </c>
      <c r="E39" s="13"/>
      <c r="F39" s="13">
        <v>1</v>
      </c>
      <c r="G39" s="13"/>
      <c r="H39" s="13"/>
      <c r="I39" s="13"/>
      <c r="J39" s="13"/>
      <c r="K39" s="13"/>
      <c r="L39" s="13"/>
      <c r="M39" s="13"/>
      <c r="N39" s="14">
        <f t="shared" si="2"/>
        <v>1</v>
      </c>
    </row>
    <row r="40" spans="1:14" ht="15.75">
      <c r="A40" s="13"/>
      <c r="B40" s="13" t="s">
        <v>91</v>
      </c>
      <c r="C40" s="13"/>
      <c r="D40" s="13" t="s">
        <v>60</v>
      </c>
      <c r="E40" s="13"/>
      <c r="F40" s="13">
        <v>1</v>
      </c>
      <c r="G40" s="13"/>
      <c r="H40" s="13"/>
      <c r="I40" s="13"/>
      <c r="J40" s="13"/>
      <c r="K40" s="13"/>
      <c r="L40" s="13"/>
      <c r="M40" s="13"/>
      <c r="N40" s="14">
        <f t="shared" si="2"/>
        <v>1</v>
      </c>
    </row>
    <row r="41" spans="1:14" ht="15.75">
      <c r="A41" s="13"/>
      <c r="B41" s="13" t="s">
        <v>522</v>
      </c>
      <c r="C41" s="13">
        <v>2005</v>
      </c>
      <c r="D41" s="13" t="s">
        <v>518</v>
      </c>
      <c r="E41" s="13"/>
      <c r="F41" s="13"/>
      <c r="G41" s="13"/>
      <c r="H41" s="13"/>
      <c r="I41" s="13"/>
      <c r="J41" s="13"/>
      <c r="K41" s="13"/>
      <c r="L41" s="13"/>
      <c r="M41" s="13">
        <v>1</v>
      </c>
      <c r="N41" s="14">
        <f t="shared" si="2"/>
        <v>1</v>
      </c>
    </row>
    <row r="42" spans="1:14" ht="15.75">
      <c r="A42" s="13"/>
      <c r="B42" s="13" t="s">
        <v>523</v>
      </c>
      <c r="C42" s="13">
        <v>2006</v>
      </c>
      <c r="D42" s="13" t="s">
        <v>518</v>
      </c>
      <c r="E42" s="13"/>
      <c r="F42" s="13"/>
      <c r="G42" s="13"/>
      <c r="H42" s="13"/>
      <c r="I42" s="13"/>
      <c r="J42" s="13"/>
      <c r="K42" s="13"/>
      <c r="L42" s="13"/>
      <c r="M42" s="13">
        <v>1</v>
      </c>
      <c r="N42" s="14">
        <f t="shared" si="2"/>
        <v>1</v>
      </c>
    </row>
    <row r="43" spans="1:14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>
        <f t="shared" si="2"/>
        <v>0</v>
      </c>
    </row>
    <row r="44" spans="1:14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>
        <f t="shared" si="2"/>
        <v>0</v>
      </c>
    </row>
    <row r="45" spans="1:14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>
        <f t="shared" si="2"/>
        <v>0</v>
      </c>
    </row>
    <row r="46" spans="1:14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>
        <f t="shared" si="2"/>
        <v>0</v>
      </c>
    </row>
    <row r="47" spans="1:14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>
        <f t="shared" si="2"/>
        <v>0</v>
      </c>
    </row>
    <row r="48" spans="1:14">
      <c r="N48" t="s">
        <v>71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Normal="100" workbookViewId="0"/>
  </sheetViews>
  <sheetFormatPr defaultRowHeight="15.75"/>
  <cols>
    <col min="1" max="1" width="7.85546875" style="16" bestFit="1" customWidth="1"/>
    <col min="2" max="2" width="22.28515625" style="16" bestFit="1" customWidth="1"/>
    <col min="3" max="3" width="9.140625" style="16"/>
    <col min="4" max="4" width="20.85546875" style="16" bestFit="1" customWidth="1"/>
    <col min="5" max="5" width="7.85546875" style="16" bestFit="1" customWidth="1"/>
    <col min="6" max="6" width="8.5703125" style="16" bestFit="1" customWidth="1"/>
    <col min="7" max="7" width="7.85546875" style="16" bestFit="1" customWidth="1"/>
    <col min="8" max="8" width="7.7109375" style="16" bestFit="1" customWidth="1"/>
    <col min="9" max="9" width="11.7109375" style="16" bestFit="1" customWidth="1"/>
    <col min="10" max="10" width="8.7109375" style="16" bestFit="1" customWidth="1"/>
    <col min="11" max="11" width="10.7109375" style="16" bestFit="1" customWidth="1"/>
    <col min="12" max="12" width="7.140625" style="16" bestFit="1" customWidth="1"/>
    <col min="13" max="13" width="9.7109375" style="16" bestFit="1" customWidth="1"/>
    <col min="14" max="14" width="6.28515625" style="16" bestFit="1" customWidth="1"/>
    <col min="15" max="15" width="7.7109375" style="16" bestFit="1" customWidth="1"/>
    <col min="16" max="16384" width="9.140625" style="16"/>
  </cols>
  <sheetData>
    <row r="1" spans="1:15" s="15" customFormat="1">
      <c r="A1" s="11" t="s">
        <v>34</v>
      </c>
      <c r="B1" s="11" t="s">
        <v>32</v>
      </c>
      <c r="C1" s="10" t="s">
        <v>26</v>
      </c>
      <c r="D1" s="10" t="s">
        <v>27</v>
      </c>
      <c r="E1" s="10" t="s">
        <v>4</v>
      </c>
      <c r="F1" s="10" t="s">
        <v>5</v>
      </c>
      <c r="G1" s="10" t="s">
        <v>6</v>
      </c>
      <c r="H1" s="10" t="s">
        <v>48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49</v>
      </c>
      <c r="O1" s="11" t="s">
        <v>43</v>
      </c>
    </row>
    <row r="2" spans="1:15">
      <c r="A2" s="14">
        <v>1</v>
      </c>
      <c r="B2" s="13" t="s">
        <v>93</v>
      </c>
      <c r="C2" s="13">
        <v>2003</v>
      </c>
      <c r="D2" s="13" t="s">
        <v>55</v>
      </c>
      <c r="E2" s="13"/>
      <c r="F2" s="13">
        <v>15</v>
      </c>
      <c r="G2" s="13">
        <v>15</v>
      </c>
      <c r="H2" s="13">
        <v>15</v>
      </c>
      <c r="I2" s="13">
        <v>15</v>
      </c>
      <c r="J2" s="13"/>
      <c r="K2" s="13">
        <v>15</v>
      </c>
      <c r="L2" s="13">
        <v>15</v>
      </c>
      <c r="M2" s="13"/>
      <c r="N2" s="13">
        <v>15</v>
      </c>
      <c r="O2" s="14">
        <f t="shared" ref="O2:O51" si="0">SUM(E2:N2)</f>
        <v>105</v>
      </c>
    </row>
    <row r="3" spans="1:15">
      <c r="A3" s="14">
        <v>2</v>
      </c>
      <c r="B3" s="12" t="s">
        <v>313</v>
      </c>
      <c r="C3" s="13">
        <v>2003</v>
      </c>
      <c r="D3" s="12" t="s">
        <v>121</v>
      </c>
      <c r="E3" s="13"/>
      <c r="F3" s="13"/>
      <c r="G3" s="13"/>
      <c r="H3" s="13">
        <v>10</v>
      </c>
      <c r="I3" s="13">
        <v>10</v>
      </c>
      <c r="J3" s="13"/>
      <c r="K3" s="13"/>
      <c r="L3" s="13">
        <v>10</v>
      </c>
      <c r="M3" s="13"/>
      <c r="N3" s="13">
        <v>12</v>
      </c>
      <c r="O3" s="14">
        <f>SUM(E3:N3)</f>
        <v>42</v>
      </c>
    </row>
    <row r="4" spans="1:15">
      <c r="A4" s="14">
        <v>3</v>
      </c>
      <c r="B4" s="13" t="s">
        <v>94</v>
      </c>
      <c r="C4" s="13">
        <v>2003</v>
      </c>
      <c r="D4" s="13" t="s">
        <v>55</v>
      </c>
      <c r="E4" s="13"/>
      <c r="F4" s="13">
        <v>12</v>
      </c>
      <c r="G4" s="13">
        <v>12</v>
      </c>
      <c r="H4" s="13"/>
      <c r="I4" s="13">
        <v>12</v>
      </c>
      <c r="J4" s="13"/>
      <c r="K4" s="13"/>
      <c r="L4" s="13"/>
      <c r="M4" s="13"/>
      <c r="N4" s="13"/>
      <c r="O4" s="14">
        <f t="shared" si="0"/>
        <v>36</v>
      </c>
    </row>
    <row r="5" spans="1:15">
      <c r="A5" s="14">
        <v>4</v>
      </c>
      <c r="B5" s="12" t="s">
        <v>312</v>
      </c>
      <c r="C5" s="13">
        <v>2004</v>
      </c>
      <c r="D5" s="12" t="s">
        <v>121</v>
      </c>
      <c r="E5" s="13"/>
      <c r="F5" s="13"/>
      <c r="G5" s="13"/>
      <c r="H5" s="13">
        <v>12</v>
      </c>
      <c r="I5" s="13">
        <v>5</v>
      </c>
      <c r="J5" s="13"/>
      <c r="K5" s="13"/>
      <c r="L5" s="13"/>
      <c r="M5" s="13"/>
      <c r="N5" s="13"/>
      <c r="O5" s="14">
        <f t="shared" ref="O5:O10" si="1">SUM(E5:N5)</f>
        <v>17</v>
      </c>
    </row>
    <row r="6" spans="1:15">
      <c r="A6" s="14">
        <v>5</v>
      </c>
      <c r="B6" s="13" t="s">
        <v>92</v>
      </c>
      <c r="C6" s="13">
        <v>2003</v>
      </c>
      <c r="D6" s="13" t="s">
        <v>4</v>
      </c>
      <c r="E6" s="13">
        <v>15</v>
      </c>
      <c r="F6" s="13"/>
      <c r="G6" s="13"/>
      <c r="H6" s="13"/>
      <c r="I6" s="13"/>
      <c r="J6" s="13"/>
      <c r="K6" s="13"/>
      <c r="L6" s="13"/>
      <c r="M6" s="13"/>
      <c r="N6" s="13"/>
      <c r="O6" s="14">
        <f t="shared" si="1"/>
        <v>15</v>
      </c>
    </row>
    <row r="7" spans="1:15">
      <c r="A7" s="13"/>
      <c r="B7" s="12" t="s">
        <v>432</v>
      </c>
      <c r="C7" s="13"/>
      <c r="D7" s="12" t="s">
        <v>421</v>
      </c>
      <c r="E7" s="13"/>
      <c r="F7" s="13"/>
      <c r="G7" s="13"/>
      <c r="H7" s="13"/>
      <c r="I7" s="13"/>
      <c r="J7" s="13">
        <v>15</v>
      </c>
      <c r="K7" s="13"/>
      <c r="L7" s="13"/>
      <c r="M7" s="13"/>
      <c r="N7" s="13"/>
      <c r="O7" s="14">
        <f t="shared" si="1"/>
        <v>15</v>
      </c>
    </row>
    <row r="8" spans="1:15">
      <c r="A8" s="14">
        <v>7</v>
      </c>
      <c r="B8" s="13" t="s">
        <v>364</v>
      </c>
      <c r="C8" s="13">
        <v>2003</v>
      </c>
      <c r="D8" s="13" t="s">
        <v>143</v>
      </c>
      <c r="E8" s="13"/>
      <c r="F8" s="13"/>
      <c r="G8" s="13"/>
      <c r="H8" s="13"/>
      <c r="I8" s="13">
        <v>7</v>
      </c>
      <c r="J8" s="13"/>
      <c r="K8" s="13"/>
      <c r="L8" s="13">
        <v>7</v>
      </c>
      <c r="M8" s="13"/>
      <c r="N8" s="13"/>
      <c r="O8" s="14">
        <f>SUM(E8:N8)</f>
        <v>14</v>
      </c>
    </row>
    <row r="9" spans="1:15">
      <c r="A9" s="14">
        <v>8</v>
      </c>
      <c r="B9" s="12" t="s">
        <v>433</v>
      </c>
      <c r="C9" s="13"/>
      <c r="D9" s="12" t="s">
        <v>113</v>
      </c>
      <c r="E9" s="13"/>
      <c r="F9" s="13"/>
      <c r="G9" s="13"/>
      <c r="H9" s="13"/>
      <c r="I9" s="13"/>
      <c r="J9" s="13">
        <v>12</v>
      </c>
      <c r="K9" s="13"/>
      <c r="L9" s="13"/>
      <c r="M9" s="13"/>
      <c r="N9" s="13"/>
      <c r="O9" s="14">
        <f t="shared" si="1"/>
        <v>12</v>
      </c>
    </row>
    <row r="10" spans="1:15">
      <c r="A10" s="13"/>
      <c r="B10" s="12" t="s">
        <v>465</v>
      </c>
      <c r="C10" s="13"/>
      <c r="D10" s="12" t="s">
        <v>283</v>
      </c>
      <c r="E10" s="13"/>
      <c r="F10" s="13"/>
      <c r="G10" s="13"/>
      <c r="H10" s="13"/>
      <c r="I10" s="13"/>
      <c r="J10" s="13"/>
      <c r="K10" s="13">
        <v>12</v>
      </c>
      <c r="L10" s="13"/>
      <c r="M10" s="13"/>
      <c r="N10" s="13"/>
      <c r="O10" s="14">
        <f t="shared" si="1"/>
        <v>12</v>
      </c>
    </row>
    <row r="11" spans="1:15">
      <c r="A11" s="13"/>
      <c r="B11" s="12" t="s">
        <v>485</v>
      </c>
      <c r="C11" s="13">
        <v>2003</v>
      </c>
      <c r="D11" s="12" t="s">
        <v>143</v>
      </c>
      <c r="E11" s="13"/>
      <c r="F11" s="13"/>
      <c r="G11" s="13"/>
      <c r="H11" s="13"/>
      <c r="I11" s="13"/>
      <c r="J11" s="13"/>
      <c r="K11" s="13"/>
      <c r="L11" s="13">
        <v>12</v>
      </c>
      <c r="M11" s="13"/>
      <c r="N11" s="13"/>
      <c r="O11" s="14">
        <f>SUM(E11:N11)</f>
        <v>12</v>
      </c>
    </row>
    <row r="12" spans="1:15">
      <c r="A12" s="14">
        <v>11</v>
      </c>
      <c r="B12" s="13" t="s">
        <v>95</v>
      </c>
      <c r="C12" s="13"/>
      <c r="D12" s="13" t="s">
        <v>60</v>
      </c>
      <c r="E12" s="13"/>
      <c r="F12" s="13">
        <v>10</v>
      </c>
      <c r="G12" s="13"/>
      <c r="H12" s="13"/>
      <c r="I12" s="13"/>
      <c r="J12" s="13"/>
      <c r="K12" s="13"/>
      <c r="L12" s="13"/>
      <c r="M12" s="13"/>
      <c r="N12" s="13"/>
      <c r="O12" s="14">
        <f t="shared" si="0"/>
        <v>10</v>
      </c>
    </row>
    <row r="13" spans="1:15">
      <c r="A13" s="14"/>
      <c r="B13" s="13" t="s">
        <v>273</v>
      </c>
      <c r="C13" s="13">
        <v>2003</v>
      </c>
      <c r="D13" s="13" t="s">
        <v>6</v>
      </c>
      <c r="E13" s="13"/>
      <c r="F13" s="13"/>
      <c r="G13" s="13">
        <v>10</v>
      </c>
      <c r="H13" s="13"/>
      <c r="I13" s="13"/>
      <c r="J13" s="13"/>
      <c r="K13" s="13"/>
      <c r="L13" s="13"/>
      <c r="M13" s="13"/>
      <c r="N13" s="13"/>
      <c r="O13" s="14">
        <f>SUM(E13:N13)</f>
        <v>10</v>
      </c>
    </row>
    <row r="14" spans="1:15">
      <c r="A14" s="13"/>
      <c r="B14" s="12" t="s">
        <v>531</v>
      </c>
      <c r="C14" s="12">
        <v>2004</v>
      </c>
      <c r="D14" s="12" t="s">
        <v>518</v>
      </c>
      <c r="E14" s="13"/>
      <c r="F14" s="13"/>
      <c r="G14" s="13"/>
      <c r="H14" s="13"/>
      <c r="I14" s="12"/>
      <c r="J14" s="13"/>
      <c r="K14" s="13"/>
      <c r="L14" s="13"/>
      <c r="M14" s="13"/>
      <c r="N14" s="13">
        <v>10</v>
      </c>
      <c r="O14" s="14">
        <f>SUM(E14:N14)</f>
        <v>10</v>
      </c>
    </row>
    <row r="15" spans="1:15">
      <c r="A15" s="14">
        <v>14</v>
      </c>
      <c r="B15" s="13" t="s">
        <v>96</v>
      </c>
      <c r="C15" s="13"/>
      <c r="D15" s="13" t="s">
        <v>60</v>
      </c>
      <c r="E15" s="13"/>
      <c r="F15" s="13">
        <v>8</v>
      </c>
      <c r="G15" s="13"/>
      <c r="H15" s="13"/>
      <c r="I15" s="13"/>
      <c r="J15" s="13"/>
      <c r="K15" s="13"/>
      <c r="L15" s="13"/>
      <c r="M15" s="13"/>
      <c r="N15" s="13"/>
      <c r="O15" s="14">
        <f t="shared" si="0"/>
        <v>8</v>
      </c>
    </row>
    <row r="16" spans="1:15">
      <c r="A16" s="13"/>
      <c r="B16" s="12" t="s">
        <v>274</v>
      </c>
      <c r="C16" s="12">
        <v>2003</v>
      </c>
      <c r="D16" s="12" t="s">
        <v>6</v>
      </c>
      <c r="E16" s="13"/>
      <c r="F16" s="13"/>
      <c r="G16" s="13">
        <v>8</v>
      </c>
      <c r="H16" s="13"/>
      <c r="I16" s="12"/>
      <c r="J16" s="13"/>
      <c r="K16" s="13"/>
      <c r="L16" s="13"/>
      <c r="M16" s="13"/>
      <c r="N16" s="13"/>
      <c r="O16" s="14">
        <f t="shared" ref="O16" si="2">SUM(E16:N16)</f>
        <v>8</v>
      </c>
    </row>
    <row r="17" spans="1:15">
      <c r="A17" s="13"/>
      <c r="B17" s="13" t="s">
        <v>362</v>
      </c>
      <c r="C17" s="13">
        <v>2004</v>
      </c>
      <c r="D17" s="13" t="s">
        <v>363</v>
      </c>
      <c r="E17" s="13"/>
      <c r="F17" s="13"/>
      <c r="G17" s="13"/>
      <c r="H17" s="13"/>
      <c r="I17" s="13">
        <v>8</v>
      </c>
      <c r="J17" s="13"/>
      <c r="K17" s="13"/>
      <c r="L17" s="13"/>
      <c r="M17" s="13"/>
      <c r="N17" s="13"/>
      <c r="O17" s="14">
        <f>SUM(E17:N17)</f>
        <v>8</v>
      </c>
    </row>
    <row r="18" spans="1:15">
      <c r="A18" s="14"/>
      <c r="B18" s="13" t="s">
        <v>486</v>
      </c>
      <c r="C18" s="13">
        <v>2004</v>
      </c>
      <c r="D18" s="13" t="s">
        <v>143</v>
      </c>
      <c r="E18" s="13"/>
      <c r="F18" s="13"/>
      <c r="G18" s="13"/>
      <c r="H18" s="13"/>
      <c r="I18" s="13"/>
      <c r="J18" s="13"/>
      <c r="K18" s="13"/>
      <c r="L18" s="13">
        <v>8</v>
      </c>
      <c r="M18" s="13"/>
      <c r="N18" s="13"/>
      <c r="O18" s="14">
        <f>SUM(E18:N18)</f>
        <v>8</v>
      </c>
    </row>
    <row r="19" spans="1:15">
      <c r="A19" s="13"/>
      <c r="B19" s="12" t="s">
        <v>532</v>
      </c>
      <c r="C19" s="13">
        <v>2003</v>
      </c>
      <c r="D19" s="12" t="s">
        <v>518</v>
      </c>
      <c r="E19" s="13"/>
      <c r="F19" s="13"/>
      <c r="G19" s="13"/>
      <c r="H19" s="13"/>
      <c r="I19" s="13"/>
      <c r="J19" s="13"/>
      <c r="K19" s="13"/>
      <c r="L19" s="13"/>
      <c r="M19" s="13"/>
      <c r="N19" s="13">
        <v>8</v>
      </c>
      <c r="O19" s="14">
        <f>SUM(E19:N19)</f>
        <v>8</v>
      </c>
    </row>
    <row r="20" spans="1:15">
      <c r="A20" s="14">
        <v>19</v>
      </c>
      <c r="B20" s="13" t="s">
        <v>97</v>
      </c>
      <c r="C20" s="13"/>
      <c r="D20" s="13" t="s">
        <v>98</v>
      </c>
      <c r="E20" s="13"/>
      <c r="F20" s="13">
        <v>7</v>
      </c>
      <c r="G20" s="13"/>
      <c r="H20" s="13"/>
      <c r="I20" s="13"/>
      <c r="J20" s="13"/>
      <c r="K20" s="13"/>
      <c r="L20" s="13"/>
      <c r="M20" s="13"/>
      <c r="N20" s="13"/>
      <c r="O20" s="14">
        <f t="shared" si="0"/>
        <v>7</v>
      </c>
    </row>
    <row r="21" spans="1:15">
      <c r="A21" s="14">
        <v>20</v>
      </c>
      <c r="B21" s="12" t="s">
        <v>99</v>
      </c>
      <c r="C21" s="13"/>
      <c r="D21" s="12" t="s">
        <v>60</v>
      </c>
      <c r="E21" s="13"/>
      <c r="F21" s="13">
        <v>6</v>
      </c>
      <c r="G21" s="13"/>
      <c r="H21" s="13"/>
      <c r="I21" s="13"/>
      <c r="J21" s="13"/>
      <c r="K21" s="13"/>
      <c r="L21" s="13"/>
      <c r="M21" s="13"/>
      <c r="N21" s="13"/>
      <c r="O21" s="14">
        <f t="shared" si="0"/>
        <v>6</v>
      </c>
    </row>
    <row r="22" spans="1:15">
      <c r="A22" s="13"/>
      <c r="B22" s="13" t="s">
        <v>365</v>
      </c>
      <c r="C22" s="13">
        <v>2004</v>
      </c>
      <c r="D22" s="13" t="s">
        <v>113</v>
      </c>
      <c r="E22" s="13"/>
      <c r="F22" s="13"/>
      <c r="G22" s="13"/>
      <c r="H22" s="13"/>
      <c r="I22" s="13">
        <v>6</v>
      </c>
      <c r="J22" s="13"/>
      <c r="K22" s="13"/>
      <c r="L22" s="13"/>
      <c r="M22" s="13"/>
      <c r="N22" s="13"/>
      <c r="O22" s="14">
        <f>SUM(E22:N22)</f>
        <v>6</v>
      </c>
    </row>
    <row r="23" spans="1:15">
      <c r="A23" s="13"/>
      <c r="B23" s="12" t="s">
        <v>487</v>
      </c>
      <c r="C23" s="13">
        <v>2003</v>
      </c>
      <c r="D23" s="12" t="s">
        <v>73</v>
      </c>
      <c r="E23" s="13"/>
      <c r="F23" s="13"/>
      <c r="G23" s="13"/>
      <c r="H23" s="13"/>
      <c r="I23" s="13"/>
      <c r="J23" s="13"/>
      <c r="K23" s="13"/>
      <c r="L23" s="13">
        <v>6</v>
      </c>
      <c r="M23" s="13"/>
      <c r="N23" s="13"/>
      <c r="O23" s="14">
        <f>SUM(E23:N23)</f>
        <v>6</v>
      </c>
    </row>
    <row r="24" spans="1:15">
      <c r="A24" s="14">
        <v>23</v>
      </c>
      <c r="B24" s="13" t="s">
        <v>100</v>
      </c>
      <c r="C24" s="13"/>
      <c r="D24" s="13" t="s">
        <v>60</v>
      </c>
      <c r="E24" s="13"/>
      <c r="F24" s="13">
        <v>5</v>
      </c>
      <c r="G24" s="13"/>
      <c r="H24" s="13"/>
      <c r="I24" s="13"/>
      <c r="J24" s="13"/>
      <c r="K24" s="13"/>
      <c r="L24" s="13"/>
      <c r="M24" s="13"/>
      <c r="N24" s="13"/>
      <c r="O24" s="14">
        <f t="shared" si="0"/>
        <v>5</v>
      </c>
    </row>
    <row r="25" spans="1:15">
      <c r="A25" s="14">
        <v>24</v>
      </c>
      <c r="B25" s="12" t="s">
        <v>101</v>
      </c>
      <c r="C25" s="13"/>
      <c r="D25" s="12" t="s">
        <v>60</v>
      </c>
      <c r="E25" s="13"/>
      <c r="F25" s="13">
        <v>4</v>
      </c>
      <c r="G25" s="13"/>
      <c r="H25" s="13"/>
      <c r="I25" s="13"/>
      <c r="J25" s="13"/>
      <c r="K25" s="13"/>
      <c r="L25" s="13"/>
      <c r="M25" s="13"/>
      <c r="N25" s="13"/>
      <c r="O25" s="14">
        <f t="shared" si="0"/>
        <v>4</v>
      </c>
    </row>
    <row r="26" spans="1:15">
      <c r="A26" s="13"/>
      <c r="B26" s="13" t="s">
        <v>366</v>
      </c>
      <c r="C26" s="13">
        <v>2004</v>
      </c>
      <c r="D26" s="13" t="s">
        <v>200</v>
      </c>
      <c r="E26" s="13"/>
      <c r="F26" s="13"/>
      <c r="G26" s="13"/>
      <c r="H26" s="13"/>
      <c r="I26" s="13">
        <v>4</v>
      </c>
      <c r="J26" s="13"/>
      <c r="K26" s="13"/>
      <c r="L26" s="13"/>
      <c r="M26" s="13"/>
      <c r="N26" s="13"/>
      <c r="O26" s="14">
        <f>SUM(E26:N26)</f>
        <v>4</v>
      </c>
    </row>
    <row r="27" spans="1:15">
      <c r="A27" s="14">
        <v>26</v>
      </c>
      <c r="B27" s="12" t="s">
        <v>102</v>
      </c>
      <c r="C27" s="13"/>
      <c r="D27" s="12" t="s">
        <v>60</v>
      </c>
      <c r="E27" s="13"/>
      <c r="F27" s="13">
        <v>3</v>
      </c>
      <c r="G27" s="13"/>
      <c r="H27" s="13"/>
      <c r="I27" s="13"/>
      <c r="J27" s="13"/>
      <c r="K27" s="13"/>
      <c r="L27" s="13"/>
      <c r="M27" s="13"/>
      <c r="N27" s="13"/>
      <c r="O27" s="14">
        <f t="shared" si="0"/>
        <v>3</v>
      </c>
    </row>
    <row r="28" spans="1:15">
      <c r="A28" s="1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f t="shared" si="0"/>
        <v>0</v>
      </c>
    </row>
    <row r="29" spans="1:15">
      <c r="A29" s="13"/>
      <c r="B29" s="12"/>
      <c r="C29" s="13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f t="shared" si="0"/>
        <v>0</v>
      </c>
    </row>
    <row r="30" spans="1:15">
      <c r="A30" s="13"/>
      <c r="B30" s="12"/>
      <c r="C30" s="12"/>
      <c r="D30" s="12"/>
      <c r="E30" s="13"/>
      <c r="F30" s="13"/>
      <c r="G30" s="13"/>
      <c r="H30" s="13"/>
      <c r="I30" s="12"/>
      <c r="J30" s="13"/>
      <c r="K30" s="13"/>
      <c r="L30" s="13"/>
      <c r="M30" s="13"/>
      <c r="N30" s="13"/>
      <c r="O30" s="14">
        <f t="shared" si="0"/>
        <v>0</v>
      </c>
    </row>
    <row r="31" spans="1:15">
      <c r="A31" s="14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f t="shared" si="0"/>
        <v>0</v>
      </c>
    </row>
    <row r="32" spans="1:15">
      <c r="A32" s="13"/>
      <c r="B32" s="12"/>
      <c r="C32" s="13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f t="shared" si="0"/>
        <v>0</v>
      </c>
    </row>
    <row r="33" spans="1:15">
      <c r="A33" s="13"/>
      <c r="B33" s="12"/>
      <c r="C33" s="13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f t="shared" si="0"/>
        <v>0</v>
      </c>
    </row>
    <row r="34" spans="1:15">
      <c r="A34" s="1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f t="shared" si="0"/>
        <v>0</v>
      </c>
    </row>
    <row r="35" spans="1:15">
      <c r="A35" s="13"/>
      <c r="B35" s="12"/>
      <c r="C35" s="13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>
        <f t="shared" si="0"/>
        <v>0</v>
      </c>
    </row>
    <row r="36" spans="1:15">
      <c r="A36" s="13"/>
      <c r="B36" s="12"/>
      <c r="C36" s="13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f t="shared" si="0"/>
        <v>0</v>
      </c>
    </row>
    <row r="37" spans="1: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>
        <f t="shared" si="0"/>
        <v>0</v>
      </c>
    </row>
    <row r="38" spans="1:15">
      <c r="A38" s="1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>
        <f t="shared" si="0"/>
        <v>0</v>
      </c>
    </row>
    <row r="39" spans="1: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>
        <f t="shared" si="0"/>
        <v>0</v>
      </c>
    </row>
    <row r="40" spans="1:15">
      <c r="A40" s="14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>
        <f t="shared" si="0"/>
        <v>0</v>
      </c>
    </row>
    <row r="41" spans="1:15">
      <c r="A41" s="13"/>
      <c r="B41" s="12"/>
      <c r="C41" s="13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>
        <f t="shared" si="0"/>
        <v>0</v>
      </c>
    </row>
    <row r="42" spans="1: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>
        <f t="shared" si="0"/>
        <v>0</v>
      </c>
    </row>
    <row r="43" spans="1: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>
        <f t="shared" si="0"/>
        <v>0</v>
      </c>
    </row>
    <row r="44" spans="1: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>
        <f t="shared" si="0"/>
        <v>0</v>
      </c>
    </row>
    <row r="45" spans="1:15">
      <c r="A45" s="13"/>
      <c r="B45" s="12" t="s">
        <v>46</v>
      </c>
      <c r="C45" s="13"/>
      <c r="D45" s="13"/>
      <c r="E45" s="13"/>
      <c r="F45" s="13"/>
      <c r="G45" s="13"/>
      <c r="H45" s="13"/>
      <c r="I45" s="13"/>
      <c r="J45" s="13"/>
      <c r="K45" s="13"/>
      <c r="L45" s="13" t="s">
        <v>46</v>
      </c>
      <c r="M45" s="13"/>
      <c r="N45" s="13"/>
      <c r="O45" s="14">
        <f t="shared" si="0"/>
        <v>0</v>
      </c>
    </row>
    <row r="46" spans="1: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>
        <f t="shared" si="0"/>
        <v>0</v>
      </c>
    </row>
    <row r="47" spans="1: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>
        <f t="shared" si="0"/>
        <v>0</v>
      </c>
    </row>
    <row r="48" spans="1: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>
        <f t="shared" si="0"/>
        <v>0</v>
      </c>
    </row>
    <row r="49" spans="1: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>
        <f t="shared" si="0"/>
        <v>0</v>
      </c>
    </row>
    <row r="50" spans="1: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>
        <f t="shared" si="0"/>
        <v>0</v>
      </c>
    </row>
    <row r="51" spans="1: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Normal="100" workbookViewId="0">
      <selection activeCell="A2" sqref="A2"/>
    </sheetView>
  </sheetViews>
  <sheetFormatPr defaultRowHeight="15"/>
  <cols>
    <col min="1" max="1" width="7.85546875" bestFit="1" customWidth="1"/>
    <col min="2" max="2" width="19.7109375" bestFit="1" customWidth="1"/>
    <col min="3" max="3" width="7" bestFit="1" customWidth="1"/>
    <col min="4" max="4" width="18.28515625" bestFit="1" customWidth="1"/>
    <col min="5" max="5" width="7.85546875" bestFit="1" customWidth="1"/>
    <col min="6" max="6" width="8.5703125" bestFit="1" customWidth="1"/>
    <col min="7" max="7" width="7.85546875" bestFit="1" customWidth="1"/>
    <col min="8" max="8" width="7.7109375" bestFit="1" customWidth="1"/>
    <col min="9" max="9" width="11.7109375" bestFit="1" customWidth="1"/>
    <col min="10" max="10" width="8.7109375" bestFit="1" customWidth="1"/>
    <col min="11" max="11" width="10.7109375" bestFit="1" customWidth="1"/>
    <col min="12" max="12" width="8.7109375" bestFit="1" customWidth="1"/>
    <col min="13" max="13" width="9.7109375" bestFit="1" customWidth="1"/>
    <col min="14" max="14" width="9.28515625" bestFit="1" customWidth="1"/>
    <col min="15" max="15" width="7.7109375" bestFit="1" customWidth="1"/>
  </cols>
  <sheetData>
    <row r="1" spans="1:15" s="1" customFormat="1" ht="15.75">
      <c r="A1" s="10" t="s">
        <v>34</v>
      </c>
      <c r="B1" s="11" t="s">
        <v>13</v>
      </c>
      <c r="C1" s="10" t="s">
        <v>26</v>
      </c>
      <c r="D1" s="10" t="s">
        <v>27</v>
      </c>
      <c r="E1" s="10" t="s">
        <v>4</v>
      </c>
      <c r="F1" s="10" t="s">
        <v>5</v>
      </c>
      <c r="G1" s="10" t="s">
        <v>6</v>
      </c>
      <c r="H1" s="10" t="s">
        <v>48</v>
      </c>
      <c r="I1" s="10" t="s">
        <v>7</v>
      </c>
      <c r="J1" s="10" t="s">
        <v>8</v>
      </c>
      <c r="K1" s="10" t="s">
        <v>9</v>
      </c>
      <c r="L1" s="10" t="s">
        <v>33</v>
      </c>
      <c r="M1" s="10" t="s">
        <v>11</v>
      </c>
      <c r="N1" s="10" t="s">
        <v>49</v>
      </c>
      <c r="O1" s="11" t="s">
        <v>43</v>
      </c>
    </row>
    <row r="2" spans="1:15">
      <c r="A2" s="6">
        <v>1</v>
      </c>
      <c r="B2" s="5" t="s">
        <v>103</v>
      </c>
      <c r="C2" s="5">
        <v>2003</v>
      </c>
      <c r="D2" s="5" t="s">
        <v>104</v>
      </c>
      <c r="E2" s="5">
        <v>15</v>
      </c>
      <c r="F2" s="5">
        <v>10</v>
      </c>
      <c r="G2" s="5">
        <v>15</v>
      </c>
      <c r="H2" s="5">
        <v>15</v>
      </c>
      <c r="I2" s="5"/>
      <c r="J2" s="5"/>
      <c r="K2" s="5"/>
      <c r="L2" s="5">
        <v>15</v>
      </c>
      <c r="M2" s="5"/>
      <c r="N2" s="5">
        <v>12</v>
      </c>
      <c r="O2" s="6">
        <f t="shared" ref="O2:O8" si="0">SUM(E2:N2)</f>
        <v>82</v>
      </c>
    </row>
    <row r="3" spans="1:15">
      <c r="A3" s="6">
        <v>2</v>
      </c>
      <c r="B3" s="5" t="s">
        <v>308</v>
      </c>
      <c r="C3" s="5">
        <v>2004</v>
      </c>
      <c r="D3" s="5" t="s">
        <v>53</v>
      </c>
      <c r="E3" s="5"/>
      <c r="F3" s="5"/>
      <c r="G3" s="5"/>
      <c r="H3" s="5">
        <v>12</v>
      </c>
      <c r="I3" s="5">
        <v>12</v>
      </c>
      <c r="J3" s="5">
        <v>10</v>
      </c>
      <c r="K3" s="5"/>
      <c r="L3" s="5">
        <v>10</v>
      </c>
      <c r="M3" s="5"/>
      <c r="N3" s="5"/>
      <c r="O3" s="6">
        <f t="shared" si="0"/>
        <v>44</v>
      </c>
    </row>
    <row r="4" spans="1:15">
      <c r="A4" s="6">
        <v>3</v>
      </c>
      <c r="B4" s="5" t="s">
        <v>355</v>
      </c>
      <c r="C4" s="5">
        <v>2003</v>
      </c>
      <c r="D4" s="5" t="s">
        <v>356</v>
      </c>
      <c r="E4" s="5"/>
      <c r="F4" s="5"/>
      <c r="G4" s="5"/>
      <c r="H4" s="5"/>
      <c r="I4" s="5">
        <v>10</v>
      </c>
      <c r="J4" s="5"/>
      <c r="K4" s="5"/>
      <c r="L4" s="5">
        <v>8</v>
      </c>
      <c r="M4" s="5"/>
      <c r="N4" s="5">
        <v>15</v>
      </c>
      <c r="O4" s="6">
        <f>SUM(E4:N4)</f>
        <v>33</v>
      </c>
    </row>
    <row r="5" spans="1:15">
      <c r="A5" s="6">
        <v>4</v>
      </c>
      <c r="B5" s="5" t="s">
        <v>106</v>
      </c>
      <c r="C5" s="5">
        <v>2003</v>
      </c>
      <c r="D5" s="5" t="s">
        <v>77</v>
      </c>
      <c r="E5" s="5"/>
      <c r="F5" s="5">
        <v>12</v>
      </c>
      <c r="G5" s="5"/>
      <c r="H5" s="5"/>
      <c r="I5" s="5"/>
      <c r="J5" s="5">
        <v>15</v>
      </c>
      <c r="K5" s="5"/>
      <c r="L5" s="5"/>
      <c r="M5" s="5"/>
      <c r="N5" s="5"/>
      <c r="O5" s="6">
        <f t="shared" si="0"/>
        <v>27</v>
      </c>
    </row>
    <row r="6" spans="1:15">
      <c r="A6" s="6">
        <v>5</v>
      </c>
      <c r="B6" s="5" t="s">
        <v>357</v>
      </c>
      <c r="C6" s="5">
        <v>2003</v>
      </c>
      <c r="D6" s="5" t="s">
        <v>283</v>
      </c>
      <c r="E6" s="5"/>
      <c r="F6" s="5"/>
      <c r="G6" s="5"/>
      <c r="H6" s="5"/>
      <c r="I6" s="5">
        <v>8</v>
      </c>
      <c r="J6" s="5"/>
      <c r="K6" s="5">
        <v>15</v>
      </c>
      <c r="L6" s="5"/>
      <c r="M6" s="5"/>
      <c r="N6" s="5"/>
      <c r="O6" s="6">
        <f t="shared" si="0"/>
        <v>23</v>
      </c>
    </row>
    <row r="7" spans="1:15">
      <c r="A7" s="6">
        <v>6</v>
      </c>
      <c r="B7" s="5" t="s">
        <v>358</v>
      </c>
      <c r="C7" s="5">
        <v>2004</v>
      </c>
      <c r="D7" s="5" t="s">
        <v>283</v>
      </c>
      <c r="E7" s="5"/>
      <c r="F7" s="5"/>
      <c r="G7" s="5"/>
      <c r="H7" s="5"/>
      <c r="I7" s="5">
        <v>7</v>
      </c>
      <c r="J7" s="5"/>
      <c r="K7" s="5">
        <v>12</v>
      </c>
      <c r="L7" s="5"/>
      <c r="M7" s="5"/>
      <c r="N7" s="5"/>
      <c r="O7" s="6">
        <f t="shared" si="0"/>
        <v>19</v>
      </c>
    </row>
    <row r="8" spans="1:15" ht="13.5" customHeight="1">
      <c r="A8" s="7"/>
      <c r="B8" s="5" t="s">
        <v>434</v>
      </c>
      <c r="C8" s="5">
        <v>2003</v>
      </c>
      <c r="D8" s="5" t="s">
        <v>107</v>
      </c>
      <c r="E8" s="5"/>
      <c r="F8" s="5"/>
      <c r="G8" s="5"/>
      <c r="H8" s="5"/>
      <c r="I8" s="5"/>
      <c r="J8" s="5">
        <v>12</v>
      </c>
      <c r="K8" s="5"/>
      <c r="L8" s="5">
        <v>7</v>
      </c>
      <c r="M8" s="5"/>
      <c r="N8" s="5"/>
      <c r="O8" s="6">
        <f t="shared" si="0"/>
        <v>19</v>
      </c>
    </row>
    <row r="9" spans="1:15">
      <c r="A9" s="6">
        <v>8</v>
      </c>
      <c r="B9" s="5" t="s">
        <v>105</v>
      </c>
      <c r="C9" s="5"/>
      <c r="D9" s="5" t="s">
        <v>88</v>
      </c>
      <c r="E9" s="5"/>
      <c r="F9" s="5">
        <v>15</v>
      </c>
      <c r="G9" s="5"/>
      <c r="H9" s="5"/>
      <c r="I9" s="5"/>
      <c r="J9" s="5"/>
      <c r="K9" s="5"/>
      <c r="L9" s="5"/>
      <c r="M9" s="5"/>
      <c r="N9" s="5"/>
      <c r="O9" s="6">
        <f t="shared" ref="O9:O51" si="1">SUM(E9:N9)</f>
        <v>15</v>
      </c>
    </row>
    <row r="10" spans="1:15">
      <c r="A10" s="5"/>
      <c r="B10" s="5" t="s">
        <v>354</v>
      </c>
      <c r="C10" s="5">
        <v>2003</v>
      </c>
      <c r="D10" s="5" t="s">
        <v>7</v>
      </c>
      <c r="E10" s="5"/>
      <c r="F10" s="5"/>
      <c r="G10" s="5"/>
      <c r="H10" s="5"/>
      <c r="I10" s="5">
        <v>15</v>
      </c>
      <c r="J10" s="5"/>
      <c r="K10" s="5"/>
      <c r="L10" s="5"/>
      <c r="M10" s="5"/>
      <c r="N10" s="5"/>
      <c r="O10" s="6">
        <f t="shared" ref="O10:O14" si="2">SUM(E10:N10)</f>
        <v>15</v>
      </c>
    </row>
    <row r="11" spans="1:15">
      <c r="A11" s="6">
        <v>10</v>
      </c>
      <c r="B11" s="8" t="s">
        <v>269</v>
      </c>
      <c r="C11" s="8">
        <v>2004</v>
      </c>
      <c r="D11" s="8" t="s">
        <v>270</v>
      </c>
      <c r="E11" s="5"/>
      <c r="F11" s="5"/>
      <c r="G11" s="5">
        <v>12</v>
      </c>
      <c r="H11" s="5"/>
      <c r="I11" s="5"/>
      <c r="J11" s="5"/>
      <c r="K11" s="5"/>
      <c r="L11" s="5"/>
      <c r="M11" s="5"/>
      <c r="N11" s="5"/>
      <c r="O11" s="6">
        <f t="shared" si="2"/>
        <v>12</v>
      </c>
    </row>
    <row r="12" spans="1:15">
      <c r="A12" s="6"/>
      <c r="B12" s="5" t="s">
        <v>488</v>
      </c>
      <c r="C12" s="5">
        <v>2004</v>
      </c>
      <c r="D12" s="5" t="s">
        <v>73</v>
      </c>
      <c r="E12" s="5"/>
      <c r="F12" s="5"/>
      <c r="G12" s="5"/>
      <c r="H12" s="5"/>
      <c r="I12" s="5"/>
      <c r="J12" s="5"/>
      <c r="K12" s="5"/>
      <c r="L12" s="5">
        <v>12</v>
      </c>
      <c r="M12" s="5"/>
      <c r="N12" s="5"/>
      <c r="O12" s="6">
        <f>SUM(E12:N12)</f>
        <v>12</v>
      </c>
    </row>
    <row r="13" spans="1:15">
      <c r="A13" s="6">
        <v>12</v>
      </c>
      <c r="B13" s="5" t="s">
        <v>271</v>
      </c>
      <c r="C13" s="5">
        <v>2003</v>
      </c>
      <c r="D13" s="5" t="s">
        <v>272</v>
      </c>
      <c r="E13" s="5"/>
      <c r="F13" s="5"/>
      <c r="G13" s="5">
        <v>10</v>
      </c>
      <c r="H13" s="5"/>
      <c r="I13" s="5"/>
      <c r="J13" s="5"/>
      <c r="K13" s="5"/>
      <c r="L13" s="5"/>
      <c r="M13" s="5"/>
      <c r="N13" s="5"/>
      <c r="O13" s="6">
        <f t="shared" si="2"/>
        <v>10</v>
      </c>
    </row>
    <row r="14" spans="1:15">
      <c r="A14" s="7"/>
      <c r="B14" s="5" t="s">
        <v>222</v>
      </c>
      <c r="C14" s="5">
        <v>2004</v>
      </c>
      <c r="D14" s="5" t="s">
        <v>309</v>
      </c>
      <c r="E14" s="5"/>
      <c r="F14" s="5"/>
      <c r="G14" s="5"/>
      <c r="H14" s="5">
        <v>10</v>
      </c>
      <c r="I14" s="5"/>
      <c r="J14" s="5"/>
      <c r="K14" s="5"/>
      <c r="L14" s="5"/>
      <c r="M14" s="5"/>
      <c r="N14" s="5"/>
      <c r="O14" s="6">
        <f t="shared" si="2"/>
        <v>10</v>
      </c>
    </row>
    <row r="15" spans="1:15">
      <c r="A15" s="7"/>
      <c r="B15" s="5" t="s">
        <v>527</v>
      </c>
      <c r="C15" s="5">
        <v>2003</v>
      </c>
      <c r="D15" s="5" t="s">
        <v>528</v>
      </c>
      <c r="E15" s="5"/>
      <c r="F15" s="5"/>
      <c r="G15" s="5"/>
      <c r="H15" s="5"/>
      <c r="I15" s="5"/>
      <c r="J15" s="5"/>
      <c r="K15" s="5"/>
      <c r="L15" s="5"/>
      <c r="M15" s="5"/>
      <c r="N15" s="5">
        <v>10</v>
      </c>
      <c r="O15" s="6">
        <f>SUM(E15:N15)</f>
        <v>10</v>
      </c>
    </row>
    <row r="16" spans="1:15">
      <c r="A16" s="6">
        <v>15</v>
      </c>
      <c r="B16" s="5" t="s">
        <v>108</v>
      </c>
      <c r="C16" s="5"/>
      <c r="D16" s="5" t="s">
        <v>5</v>
      </c>
      <c r="E16" s="5"/>
      <c r="F16" s="5">
        <v>8</v>
      </c>
      <c r="G16" s="5"/>
      <c r="H16" s="5"/>
      <c r="I16" s="5"/>
      <c r="J16" s="5"/>
      <c r="K16" s="5"/>
      <c r="L16" s="5"/>
      <c r="M16" s="5"/>
      <c r="N16" s="5"/>
      <c r="O16" s="6">
        <f t="shared" si="1"/>
        <v>8</v>
      </c>
    </row>
    <row r="17" spans="1:15">
      <c r="A17" s="7"/>
      <c r="B17" s="5" t="s">
        <v>310</v>
      </c>
      <c r="C17" s="5">
        <v>2003</v>
      </c>
      <c r="D17" s="5" t="s">
        <v>104</v>
      </c>
      <c r="E17" s="5"/>
      <c r="F17" s="5"/>
      <c r="G17" s="5"/>
      <c r="H17" s="5">
        <v>8</v>
      </c>
      <c r="I17" s="5"/>
      <c r="J17" s="5"/>
      <c r="K17" s="5"/>
      <c r="L17" s="5"/>
      <c r="M17" s="5"/>
      <c r="N17" s="5"/>
      <c r="O17" s="6">
        <f>SUM(E17:N17)</f>
        <v>8</v>
      </c>
    </row>
    <row r="18" spans="1:15">
      <c r="A18" s="6"/>
      <c r="B18" s="5" t="s">
        <v>435</v>
      </c>
      <c r="C18" s="5"/>
      <c r="D18" s="5" t="s">
        <v>421</v>
      </c>
      <c r="E18" s="5"/>
      <c r="F18" s="5"/>
      <c r="G18" s="5"/>
      <c r="H18" s="5"/>
      <c r="I18" s="5"/>
      <c r="J18" s="5">
        <v>8</v>
      </c>
      <c r="K18" s="5"/>
      <c r="L18" s="5"/>
      <c r="M18" s="5"/>
      <c r="N18" s="5"/>
      <c r="O18" s="6">
        <f>SUM(E18:N18)</f>
        <v>8</v>
      </c>
    </row>
    <row r="19" spans="1:15">
      <c r="A19" s="5"/>
      <c r="B19" s="5" t="s">
        <v>529</v>
      </c>
      <c r="C19" s="5">
        <v>2004</v>
      </c>
      <c r="D19" s="5" t="s">
        <v>518</v>
      </c>
      <c r="E19" s="5"/>
      <c r="F19" s="5"/>
      <c r="G19" s="5"/>
      <c r="H19" s="5"/>
      <c r="I19" s="5"/>
      <c r="J19" s="5"/>
      <c r="K19" s="5"/>
      <c r="L19" s="5"/>
      <c r="M19" s="5"/>
      <c r="N19" s="5">
        <v>8</v>
      </c>
      <c r="O19" s="6">
        <f>SUM(E19:N19)</f>
        <v>8</v>
      </c>
    </row>
    <row r="20" spans="1:15">
      <c r="A20" s="6">
        <v>19</v>
      </c>
      <c r="B20" s="5" t="s">
        <v>109</v>
      </c>
      <c r="C20" s="5"/>
      <c r="D20" s="5" t="s">
        <v>60</v>
      </c>
      <c r="E20" s="5"/>
      <c r="F20" s="5">
        <v>7</v>
      </c>
      <c r="G20" s="5"/>
      <c r="H20" s="5"/>
      <c r="I20" s="5"/>
      <c r="J20" s="5"/>
      <c r="K20" s="5"/>
      <c r="L20" s="5"/>
      <c r="M20" s="5"/>
      <c r="N20" s="5"/>
      <c r="O20" s="6">
        <f t="shared" si="1"/>
        <v>7</v>
      </c>
    </row>
    <row r="21" spans="1:15">
      <c r="A21" s="6"/>
      <c r="B21" s="5" t="s">
        <v>311</v>
      </c>
      <c r="C21" s="5">
        <v>2004</v>
      </c>
      <c r="D21" s="5" t="s">
        <v>48</v>
      </c>
      <c r="E21" s="5"/>
      <c r="F21" s="5"/>
      <c r="G21" s="5"/>
      <c r="H21" s="5">
        <v>7</v>
      </c>
      <c r="I21" s="5"/>
      <c r="J21" s="5"/>
      <c r="K21" s="5"/>
      <c r="L21" s="5"/>
      <c r="M21" s="5"/>
      <c r="N21" s="5"/>
      <c r="O21" s="6">
        <f>SUM(E21:N21)</f>
        <v>7</v>
      </c>
    </row>
    <row r="22" spans="1:15">
      <c r="A22" s="5"/>
      <c r="B22" s="8" t="s">
        <v>530</v>
      </c>
      <c r="C22" s="8">
        <v>2003</v>
      </c>
      <c r="D22" s="8" t="s">
        <v>518</v>
      </c>
      <c r="E22" s="5"/>
      <c r="F22" s="5"/>
      <c r="G22" s="5"/>
      <c r="H22" s="5"/>
      <c r="I22" s="5"/>
      <c r="J22" s="5"/>
      <c r="K22" s="5"/>
      <c r="L22" s="5"/>
      <c r="M22" s="5"/>
      <c r="N22" s="5">
        <v>7</v>
      </c>
      <c r="O22" s="6">
        <f>SUM(E22:N22)</f>
        <v>7</v>
      </c>
    </row>
    <row r="23" spans="1:15">
      <c r="A23" s="6">
        <v>22</v>
      </c>
      <c r="B23" s="5" t="s">
        <v>110</v>
      </c>
      <c r="C23" s="5"/>
      <c r="D23" s="5" t="s">
        <v>5</v>
      </c>
      <c r="E23" s="5"/>
      <c r="F23" s="5">
        <v>6</v>
      </c>
      <c r="G23" s="5"/>
      <c r="H23" s="5"/>
      <c r="I23" s="5"/>
      <c r="J23" s="5"/>
      <c r="K23" s="5"/>
      <c r="L23" s="5"/>
      <c r="M23" s="5"/>
      <c r="N23" s="5"/>
      <c r="O23" s="6">
        <f t="shared" si="1"/>
        <v>6</v>
      </c>
    </row>
    <row r="24" spans="1:15">
      <c r="A24" s="5"/>
      <c r="B24" s="8" t="s">
        <v>359</v>
      </c>
      <c r="C24" s="8">
        <v>2003</v>
      </c>
      <c r="D24" s="8" t="s">
        <v>7</v>
      </c>
      <c r="E24" s="5"/>
      <c r="F24" s="5"/>
      <c r="G24" s="5"/>
      <c r="H24" s="5"/>
      <c r="I24" s="5">
        <v>6</v>
      </c>
      <c r="J24" s="5"/>
      <c r="K24" s="5"/>
      <c r="L24" s="5"/>
      <c r="M24" s="5"/>
      <c r="N24" s="5"/>
      <c r="O24" s="6">
        <f>SUM(E24:N24)</f>
        <v>6</v>
      </c>
    </row>
    <row r="25" spans="1:15">
      <c r="A25" s="7"/>
      <c r="B25" s="5" t="s">
        <v>489</v>
      </c>
      <c r="C25" s="5">
        <v>2004</v>
      </c>
      <c r="D25" s="5" t="s">
        <v>73</v>
      </c>
      <c r="E25" s="5"/>
      <c r="F25" s="5"/>
      <c r="G25" s="5"/>
      <c r="H25" s="5"/>
      <c r="I25" s="5"/>
      <c r="J25" s="5"/>
      <c r="K25" s="5"/>
      <c r="L25" s="5">
        <v>6</v>
      </c>
      <c r="M25" s="5"/>
      <c r="N25" s="5"/>
      <c r="O25" s="6">
        <f>SUM(E25:N25)</f>
        <v>6</v>
      </c>
    </row>
    <row r="26" spans="1:15">
      <c r="A26" s="6">
        <v>25</v>
      </c>
      <c r="B26" s="5" t="s">
        <v>111</v>
      </c>
      <c r="C26" s="5"/>
      <c r="D26" s="5" t="s">
        <v>57</v>
      </c>
      <c r="E26" s="5"/>
      <c r="F26" s="5">
        <v>5</v>
      </c>
      <c r="G26" s="5"/>
      <c r="H26" s="5"/>
      <c r="I26" s="5"/>
      <c r="J26" s="5"/>
      <c r="K26" s="5"/>
      <c r="L26" s="5"/>
      <c r="M26" s="5"/>
      <c r="N26" s="5"/>
      <c r="O26" s="6">
        <f t="shared" si="1"/>
        <v>5</v>
      </c>
    </row>
    <row r="27" spans="1:15">
      <c r="A27" s="7"/>
      <c r="B27" s="5" t="s">
        <v>360</v>
      </c>
      <c r="C27" s="5">
        <v>2003</v>
      </c>
      <c r="D27" s="5" t="s">
        <v>361</v>
      </c>
      <c r="E27" s="5"/>
      <c r="F27" s="5"/>
      <c r="G27" s="5"/>
      <c r="H27" s="5"/>
      <c r="I27" s="5">
        <v>5</v>
      </c>
      <c r="J27" s="5"/>
      <c r="K27" s="5"/>
      <c r="L27" s="5"/>
      <c r="M27" s="5"/>
      <c r="N27" s="5"/>
      <c r="O27" s="6">
        <f>SUM(E27:N27)</f>
        <v>5</v>
      </c>
    </row>
    <row r="28" spans="1:15">
      <c r="A28" s="6">
        <v>27</v>
      </c>
      <c r="B28" s="5" t="s">
        <v>112</v>
      </c>
      <c r="C28" s="5"/>
      <c r="D28" s="5" t="s">
        <v>113</v>
      </c>
      <c r="E28" s="5"/>
      <c r="F28" s="5">
        <v>4</v>
      </c>
      <c r="G28" s="5"/>
      <c r="H28" s="5"/>
      <c r="I28" s="5"/>
      <c r="J28" s="5"/>
      <c r="K28" s="5"/>
      <c r="L28" s="5"/>
      <c r="M28" s="5"/>
      <c r="N28" s="5"/>
      <c r="O28" s="6">
        <f t="shared" si="1"/>
        <v>4</v>
      </c>
    </row>
    <row r="29" spans="1:15">
      <c r="A29" s="6">
        <v>28</v>
      </c>
      <c r="B29" s="5" t="s">
        <v>114</v>
      </c>
      <c r="C29" s="5"/>
      <c r="D29" s="5" t="s">
        <v>5</v>
      </c>
      <c r="E29" s="5"/>
      <c r="F29" s="5">
        <v>3</v>
      </c>
      <c r="G29" s="5"/>
      <c r="H29" s="5"/>
      <c r="I29" s="5"/>
      <c r="J29" s="5"/>
      <c r="K29" s="5"/>
      <c r="L29" s="5"/>
      <c r="M29" s="5"/>
      <c r="N29" s="5"/>
      <c r="O29" s="6">
        <f t="shared" si="1"/>
        <v>3</v>
      </c>
    </row>
    <row r="30" spans="1:15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>
        <f t="shared" si="1"/>
        <v>0</v>
      </c>
    </row>
    <row r="31" spans="1:15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>
        <f t="shared" si="1"/>
        <v>0</v>
      </c>
    </row>
    <row r="32" spans="1: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>
        <f t="shared" si="1"/>
        <v>0</v>
      </c>
    </row>
    <row r="33" spans="1: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>
        <f t="shared" si="1"/>
        <v>0</v>
      </c>
    </row>
    <row r="34" spans="1: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>
        <f t="shared" si="1"/>
        <v>0</v>
      </c>
    </row>
    <row r="35" spans="1: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>
        <f t="shared" si="1"/>
        <v>0</v>
      </c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>
        <f t="shared" si="1"/>
        <v>0</v>
      </c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>
        <f t="shared" si="1"/>
        <v>0</v>
      </c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>
        <f t="shared" si="1"/>
        <v>0</v>
      </c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>
        <f t="shared" si="1"/>
        <v>0</v>
      </c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>
        <f t="shared" si="1"/>
        <v>0</v>
      </c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>
        <f t="shared" si="1"/>
        <v>0</v>
      </c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>
        <f t="shared" si="1"/>
        <v>0</v>
      </c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>
        <f t="shared" si="1"/>
        <v>0</v>
      </c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>
        <f t="shared" si="1"/>
        <v>0</v>
      </c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>
        <f t="shared" si="1"/>
        <v>0</v>
      </c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>
        <f t="shared" si="1"/>
        <v>0</v>
      </c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>
        <f t="shared" si="1"/>
        <v>0</v>
      </c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>
        <f t="shared" si="1"/>
        <v>0</v>
      </c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>
        <f t="shared" si="1"/>
        <v>0</v>
      </c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>
        <f t="shared" si="1"/>
        <v>0</v>
      </c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Normal="100" workbookViewId="0"/>
  </sheetViews>
  <sheetFormatPr defaultRowHeight="15"/>
  <cols>
    <col min="1" max="1" width="7.85546875" bestFit="1" customWidth="1"/>
    <col min="2" max="2" width="20.140625" bestFit="1" customWidth="1"/>
    <col min="4" max="4" width="24.140625" bestFit="1" customWidth="1"/>
    <col min="5" max="5" width="7.85546875" bestFit="1" customWidth="1"/>
    <col min="6" max="6" width="8.28515625" bestFit="1" customWidth="1"/>
    <col min="7" max="7" width="7.5703125" bestFit="1" customWidth="1"/>
    <col min="8" max="8" width="7.42578125" bestFit="1" customWidth="1"/>
    <col min="9" max="9" width="11.5703125" bestFit="1" customWidth="1"/>
    <col min="10" max="10" width="8.7109375" bestFit="1" customWidth="1"/>
    <col min="11" max="11" width="10.7109375" bestFit="1" customWidth="1"/>
    <col min="12" max="12" width="8.140625" bestFit="1" customWidth="1"/>
    <col min="13" max="13" width="9.85546875" bestFit="1" customWidth="1"/>
    <col min="14" max="14" width="8.85546875" customWidth="1"/>
    <col min="15" max="15" width="10.28515625" bestFit="1" customWidth="1"/>
  </cols>
  <sheetData>
    <row r="1" spans="1:16" s="1" customFormat="1" ht="18.75" customHeight="1">
      <c r="A1" s="11" t="s">
        <v>34</v>
      </c>
      <c r="B1" s="11" t="s">
        <v>15</v>
      </c>
      <c r="C1" s="11" t="s">
        <v>26</v>
      </c>
      <c r="D1" s="11" t="s">
        <v>27</v>
      </c>
      <c r="E1" s="11" t="s">
        <v>4</v>
      </c>
      <c r="F1" s="11" t="s">
        <v>5</v>
      </c>
      <c r="G1" s="11" t="s">
        <v>6</v>
      </c>
      <c r="H1" s="11" t="s">
        <v>48</v>
      </c>
      <c r="I1" s="11" t="s">
        <v>7</v>
      </c>
      <c r="J1" s="11" t="s">
        <v>8</v>
      </c>
      <c r="K1" s="11" t="s">
        <v>9</v>
      </c>
      <c r="L1" s="11" t="s">
        <v>33</v>
      </c>
      <c r="M1" s="11" t="s">
        <v>11</v>
      </c>
      <c r="N1" s="11" t="s">
        <v>49</v>
      </c>
      <c r="O1" s="11" t="s">
        <v>12</v>
      </c>
      <c r="P1" s="11" t="s">
        <v>43</v>
      </c>
    </row>
    <row r="2" spans="1:16" ht="15.75">
      <c r="A2" s="14">
        <v>1</v>
      </c>
      <c r="B2" s="13" t="s">
        <v>118</v>
      </c>
      <c r="C2" s="13">
        <v>2002</v>
      </c>
      <c r="D2" s="13" t="s">
        <v>55</v>
      </c>
      <c r="E2" s="13"/>
      <c r="F2" s="13">
        <v>12</v>
      </c>
      <c r="G2" s="13">
        <v>15</v>
      </c>
      <c r="H2" s="13">
        <v>15</v>
      </c>
      <c r="I2" s="13"/>
      <c r="J2" s="13"/>
      <c r="K2" s="13">
        <v>15</v>
      </c>
      <c r="L2" s="13">
        <v>8</v>
      </c>
      <c r="M2" s="13"/>
      <c r="N2" s="13">
        <v>10</v>
      </c>
      <c r="O2" s="13"/>
      <c r="P2" s="14">
        <f>SUM(E2:O2)</f>
        <v>75</v>
      </c>
    </row>
    <row r="3" spans="1:16" ht="15.75">
      <c r="A3" s="14">
        <v>2</v>
      </c>
      <c r="B3" s="13" t="s">
        <v>116</v>
      </c>
      <c r="C3" s="13">
        <v>2001</v>
      </c>
      <c r="D3" s="13" t="s">
        <v>117</v>
      </c>
      <c r="E3" s="13"/>
      <c r="F3" s="13">
        <v>15</v>
      </c>
      <c r="G3" s="13"/>
      <c r="H3" s="13"/>
      <c r="I3" s="13">
        <v>15</v>
      </c>
      <c r="J3" s="13">
        <v>15</v>
      </c>
      <c r="K3" s="13"/>
      <c r="L3" s="13">
        <v>12</v>
      </c>
      <c r="M3" s="13"/>
      <c r="N3" s="13">
        <v>12</v>
      </c>
      <c r="O3" s="13"/>
      <c r="P3" s="14">
        <f>SUM(E3:O3)</f>
        <v>69</v>
      </c>
    </row>
    <row r="4" spans="1:16" ht="15.75">
      <c r="A4" s="14">
        <v>3</v>
      </c>
      <c r="B4" s="13" t="s">
        <v>120</v>
      </c>
      <c r="C4" s="13">
        <v>2002</v>
      </c>
      <c r="D4" s="13" t="s">
        <v>121</v>
      </c>
      <c r="E4" s="13"/>
      <c r="F4" s="13">
        <v>8</v>
      </c>
      <c r="G4" s="13"/>
      <c r="H4" s="13"/>
      <c r="I4" s="13">
        <v>7</v>
      </c>
      <c r="J4" s="13">
        <v>10</v>
      </c>
      <c r="K4" s="13"/>
      <c r="L4" s="13">
        <v>7</v>
      </c>
      <c r="M4" s="13"/>
      <c r="N4" s="13"/>
      <c r="O4" s="13"/>
      <c r="P4" s="14">
        <f>SUM(E4:O4)</f>
        <v>32</v>
      </c>
    </row>
    <row r="5" spans="1:16" ht="15.75">
      <c r="A5" s="14">
        <v>4</v>
      </c>
      <c r="B5" s="13" t="s">
        <v>514</v>
      </c>
      <c r="C5" s="13">
        <v>2002</v>
      </c>
      <c r="D5" s="13" t="s">
        <v>537</v>
      </c>
      <c r="E5" s="13"/>
      <c r="F5" s="13"/>
      <c r="G5" s="13"/>
      <c r="H5" s="13"/>
      <c r="I5" s="13"/>
      <c r="J5" s="13"/>
      <c r="K5" s="13"/>
      <c r="L5" s="13">
        <v>10</v>
      </c>
      <c r="M5" s="13"/>
      <c r="N5" s="13">
        <v>15</v>
      </c>
      <c r="O5" s="13"/>
      <c r="P5" s="14">
        <f>SUM(E5:O5)</f>
        <v>25</v>
      </c>
    </row>
    <row r="6" spans="1:16" ht="15.75">
      <c r="A6" s="14">
        <v>5</v>
      </c>
      <c r="B6" s="13" t="s">
        <v>373</v>
      </c>
      <c r="C6" s="13">
        <v>2002</v>
      </c>
      <c r="D6" s="13" t="s">
        <v>356</v>
      </c>
      <c r="E6" s="13"/>
      <c r="F6" s="13"/>
      <c r="G6" s="13"/>
      <c r="H6" s="13"/>
      <c r="I6" s="13">
        <v>8</v>
      </c>
      <c r="J6" s="13"/>
      <c r="K6" s="13"/>
      <c r="L6" s="13">
        <v>6</v>
      </c>
      <c r="M6" s="13"/>
      <c r="N6" s="13"/>
      <c r="O6" s="13">
        <v>7</v>
      </c>
      <c r="P6" s="14">
        <f>SUM(E6:O6)</f>
        <v>21</v>
      </c>
    </row>
    <row r="7" spans="1:16" ht="15.75">
      <c r="A7" s="14">
        <v>6</v>
      </c>
      <c r="B7" s="13" t="s">
        <v>115</v>
      </c>
      <c r="C7" s="13">
        <v>2001</v>
      </c>
      <c r="D7" s="13" t="s">
        <v>4</v>
      </c>
      <c r="E7" s="13">
        <v>15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4">
        <f t="shared" ref="P7:P11" si="0">SUM(E7:O7)</f>
        <v>15</v>
      </c>
    </row>
    <row r="8" spans="1:16" ht="15.75">
      <c r="A8" s="13"/>
      <c r="B8" s="13" t="s">
        <v>490</v>
      </c>
      <c r="C8" s="13">
        <v>2002</v>
      </c>
      <c r="D8" s="13" t="s">
        <v>491</v>
      </c>
      <c r="E8" s="13"/>
      <c r="F8" s="13"/>
      <c r="G8" s="13"/>
      <c r="H8" s="13"/>
      <c r="I8" s="13"/>
      <c r="J8" s="13"/>
      <c r="K8" s="13"/>
      <c r="L8" s="13">
        <v>15</v>
      </c>
      <c r="M8" s="13"/>
      <c r="N8" s="13"/>
      <c r="O8" s="13"/>
      <c r="P8" s="14">
        <f>SUM(E8:O8)</f>
        <v>15</v>
      </c>
    </row>
    <row r="9" spans="1:16" ht="15.75">
      <c r="A9" s="13"/>
      <c r="B9" s="13" t="s">
        <v>313</v>
      </c>
      <c r="C9" s="13">
        <v>2003</v>
      </c>
      <c r="D9" s="13" t="s">
        <v>645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v>15</v>
      </c>
      <c r="P9" s="14">
        <f>SUM(E9:O9)</f>
        <v>15</v>
      </c>
    </row>
    <row r="10" spans="1:16" ht="15.75">
      <c r="A10" s="14">
        <v>9</v>
      </c>
      <c r="B10" s="13" t="s">
        <v>321</v>
      </c>
      <c r="C10" s="13">
        <v>2001</v>
      </c>
      <c r="D10" s="13" t="s">
        <v>48</v>
      </c>
      <c r="E10" s="13"/>
      <c r="F10" s="13"/>
      <c r="G10" s="13"/>
      <c r="H10" s="13">
        <v>12</v>
      </c>
      <c r="I10" s="13"/>
      <c r="J10" s="13"/>
      <c r="K10" s="13"/>
      <c r="L10" s="13"/>
      <c r="M10" s="13"/>
      <c r="N10" s="13"/>
      <c r="O10" s="13"/>
      <c r="P10" s="14">
        <f t="shared" si="0"/>
        <v>12</v>
      </c>
    </row>
    <row r="11" spans="1:16" ht="15.75">
      <c r="A11" s="14"/>
      <c r="B11" s="13" t="s">
        <v>370</v>
      </c>
      <c r="C11" s="13">
        <v>2001</v>
      </c>
      <c r="D11" s="13" t="s">
        <v>371</v>
      </c>
      <c r="E11" s="13"/>
      <c r="F11" s="13"/>
      <c r="G11" s="13"/>
      <c r="H11" s="13"/>
      <c r="I11" s="13">
        <v>12</v>
      </c>
      <c r="J11" s="13"/>
      <c r="K11" s="13"/>
      <c r="L11" s="13"/>
      <c r="M11" s="13"/>
      <c r="N11" s="13"/>
      <c r="O11" s="13"/>
      <c r="P11" s="14">
        <f t="shared" si="0"/>
        <v>12</v>
      </c>
    </row>
    <row r="12" spans="1:16" ht="15.75">
      <c r="A12" s="14"/>
      <c r="B12" s="13" t="s">
        <v>436</v>
      </c>
      <c r="C12" s="13"/>
      <c r="D12" s="13" t="s">
        <v>113</v>
      </c>
      <c r="E12" s="13"/>
      <c r="F12" s="13"/>
      <c r="G12" s="13"/>
      <c r="H12" s="13"/>
      <c r="I12" s="13"/>
      <c r="J12" s="13">
        <v>12</v>
      </c>
      <c r="K12" s="13"/>
      <c r="L12" s="13"/>
      <c r="M12" s="13"/>
      <c r="N12" s="13"/>
      <c r="O12" s="13"/>
      <c r="P12" s="14">
        <f>SUM(E12:O12)</f>
        <v>12</v>
      </c>
    </row>
    <row r="13" spans="1:16" ht="15.75">
      <c r="A13" s="13"/>
      <c r="B13" s="13" t="s">
        <v>661</v>
      </c>
      <c r="C13" s="13">
        <v>2003</v>
      </c>
      <c r="D13" s="13" t="s">
        <v>149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v>12</v>
      </c>
      <c r="P13" s="14">
        <f>SUM(E13:O13)</f>
        <v>12</v>
      </c>
    </row>
    <row r="14" spans="1:16" ht="15.75">
      <c r="A14" s="14">
        <v>13</v>
      </c>
      <c r="B14" s="13" t="s">
        <v>119</v>
      </c>
      <c r="C14" s="13"/>
      <c r="D14" s="13" t="s">
        <v>60</v>
      </c>
      <c r="E14" s="13"/>
      <c r="F14" s="13">
        <v>10</v>
      </c>
      <c r="G14" s="13"/>
      <c r="H14" s="13"/>
      <c r="I14" s="13"/>
      <c r="J14" s="13"/>
      <c r="K14" s="13"/>
      <c r="L14" s="13"/>
      <c r="M14" s="13"/>
      <c r="N14" s="13"/>
      <c r="O14" s="13"/>
      <c r="P14" s="14">
        <f t="shared" ref="P14:P51" si="1">SUM(E14:O14)</f>
        <v>10</v>
      </c>
    </row>
    <row r="15" spans="1:16" ht="15.75">
      <c r="A15" s="13"/>
      <c r="B15" s="13" t="s">
        <v>372</v>
      </c>
      <c r="C15" s="13">
        <v>2001</v>
      </c>
      <c r="D15" s="13" t="s">
        <v>77</v>
      </c>
      <c r="E15" s="13"/>
      <c r="F15" s="13"/>
      <c r="G15" s="13"/>
      <c r="H15" s="13"/>
      <c r="I15" s="13">
        <v>10</v>
      </c>
      <c r="J15" s="13"/>
      <c r="K15" s="13"/>
      <c r="L15" s="13"/>
      <c r="M15" s="13"/>
      <c r="N15" s="13"/>
      <c r="O15" s="13"/>
      <c r="P15" s="14">
        <f>SUM(E15:O15)</f>
        <v>10</v>
      </c>
    </row>
    <row r="16" spans="1:16" ht="15.75">
      <c r="A16" s="13"/>
      <c r="B16" s="13" t="s">
        <v>306</v>
      </c>
      <c r="C16" s="13">
        <v>2005</v>
      </c>
      <c r="D16" s="13" t="s">
        <v>645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10</v>
      </c>
      <c r="P16" s="14">
        <f>SUM(E16:O16)</f>
        <v>10</v>
      </c>
    </row>
    <row r="17" spans="1:16" ht="15.75">
      <c r="A17" s="14">
        <v>16</v>
      </c>
      <c r="B17" s="13" t="s">
        <v>533</v>
      </c>
      <c r="C17" s="13">
        <v>2001</v>
      </c>
      <c r="D17" s="13" t="s">
        <v>518</v>
      </c>
      <c r="E17" s="13"/>
      <c r="F17" s="13"/>
      <c r="G17" s="13"/>
      <c r="H17" s="13"/>
      <c r="I17" s="13"/>
      <c r="J17" s="13"/>
      <c r="K17" s="13"/>
      <c r="L17" s="13"/>
      <c r="M17" s="13"/>
      <c r="N17" s="13">
        <v>8</v>
      </c>
      <c r="O17" s="13"/>
      <c r="P17" s="14">
        <f>SUM(E17:O17)</f>
        <v>8</v>
      </c>
    </row>
    <row r="18" spans="1:16" ht="15.75">
      <c r="A18" s="13"/>
      <c r="B18" s="13" t="s">
        <v>662</v>
      </c>
      <c r="C18" s="13">
        <v>2006</v>
      </c>
      <c r="D18" s="13" t="s">
        <v>645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8</v>
      </c>
      <c r="P18" s="14">
        <f>SUM(E18:O18)</f>
        <v>8</v>
      </c>
    </row>
    <row r="19" spans="1:16" ht="15.75">
      <c r="A19" s="14">
        <v>18</v>
      </c>
      <c r="B19" s="13" t="s">
        <v>122</v>
      </c>
      <c r="C19" s="13"/>
      <c r="D19" s="13" t="s">
        <v>60</v>
      </c>
      <c r="E19" s="13"/>
      <c r="F19" s="13">
        <v>7</v>
      </c>
      <c r="G19" s="13"/>
      <c r="H19" s="13"/>
      <c r="I19" s="13"/>
      <c r="J19" s="13"/>
      <c r="K19" s="13"/>
      <c r="L19" s="13"/>
      <c r="M19" s="13"/>
      <c r="N19" s="13"/>
      <c r="O19" s="13"/>
      <c r="P19" s="14">
        <f t="shared" si="1"/>
        <v>7</v>
      </c>
    </row>
    <row r="20" spans="1:16" ht="15.75">
      <c r="A20" s="14">
        <v>19</v>
      </c>
      <c r="B20" s="13" t="s">
        <v>123</v>
      </c>
      <c r="C20" s="13"/>
      <c r="D20" s="13" t="s">
        <v>60</v>
      </c>
      <c r="E20" s="13"/>
      <c r="F20" s="13">
        <v>6</v>
      </c>
      <c r="G20" s="13"/>
      <c r="H20" s="13"/>
      <c r="I20" s="13"/>
      <c r="J20" s="13"/>
      <c r="K20" s="13"/>
      <c r="L20" s="13"/>
      <c r="M20" s="13"/>
      <c r="N20" s="13"/>
      <c r="O20" s="13"/>
      <c r="P20" s="14">
        <f t="shared" si="1"/>
        <v>6</v>
      </c>
    </row>
    <row r="21" spans="1:16" ht="15.75">
      <c r="A21" s="13"/>
      <c r="B21" s="13" t="s">
        <v>663</v>
      </c>
      <c r="C21" s="13">
        <v>2003</v>
      </c>
      <c r="D21" s="13" t="s">
        <v>637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v>6</v>
      </c>
      <c r="P21" s="14">
        <f>SUM(E21:O21)</f>
        <v>6</v>
      </c>
    </row>
    <row r="22" spans="1:16" ht="15.75">
      <c r="A22" s="14">
        <v>21</v>
      </c>
      <c r="B22" s="13" t="s">
        <v>124</v>
      </c>
      <c r="C22" s="13"/>
      <c r="D22" s="13" t="s">
        <v>60</v>
      </c>
      <c r="E22" s="13"/>
      <c r="F22" s="13">
        <v>5</v>
      </c>
      <c r="G22" s="13"/>
      <c r="H22" s="13"/>
      <c r="I22" s="13"/>
      <c r="J22" s="13"/>
      <c r="K22" s="13"/>
      <c r="L22" s="13"/>
      <c r="M22" s="13"/>
      <c r="N22" s="13"/>
      <c r="O22" s="13"/>
      <c r="P22" s="14">
        <f t="shared" si="1"/>
        <v>5</v>
      </c>
    </row>
    <row r="23" spans="1:16" ht="15.75">
      <c r="A23" s="13"/>
      <c r="B23" s="13" t="s">
        <v>664</v>
      </c>
      <c r="C23" s="13">
        <v>2005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v>5</v>
      </c>
      <c r="P23" s="14">
        <f>SUM(E23:O23)</f>
        <v>5</v>
      </c>
    </row>
    <row r="24" spans="1:16" ht="15.75">
      <c r="A24" s="14">
        <v>23</v>
      </c>
      <c r="B24" s="13" t="s">
        <v>125</v>
      </c>
      <c r="C24" s="13"/>
      <c r="D24" s="13" t="s">
        <v>60</v>
      </c>
      <c r="E24" s="13"/>
      <c r="F24" s="13">
        <v>4</v>
      </c>
      <c r="G24" s="13"/>
      <c r="H24" s="13"/>
      <c r="I24" s="13"/>
      <c r="J24" s="13"/>
      <c r="K24" s="13"/>
      <c r="L24" s="13"/>
      <c r="M24" s="13"/>
      <c r="N24" s="13"/>
      <c r="O24" s="13"/>
      <c r="P24" s="14">
        <f t="shared" si="1"/>
        <v>4</v>
      </c>
    </row>
    <row r="25" spans="1:16" ht="15.75">
      <c r="A25" s="13"/>
      <c r="B25" s="13" t="s">
        <v>665</v>
      </c>
      <c r="C25" s="13">
        <v>2004</v>
      </c>
      <c r="D25" s="13" t="s">
        <v>356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4</v>
      </c>
      <c r="P25" s="14">
        <f>SUM(E25:O25)</f>
        <v>4</v>
      </c>
    </row>
    <row r="26" spans="1:16" ht="15.75">
      <c r="A26" s="14">
        <v>25</v>
      </c>
      <c r="B26" s="13" t="s">
        <v>666</v>
      </c>
      <c r="C26" s="13">
        <v>2007</v>
      </c>
      <c r="D26" s="13" t="s">
        <v>645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v>3</v>
      </c>
      <c r="P26" s="14">
        <f t="shared" si="1"/>
        <v>3</v>
      </c>
    </row>
    <row r="27" spans="1:16" ht="15.75">
      <c r="A27" s="14">
        <v>26</v>
      </c>
      <c r="B27" s="13" t="s">
        <v>667</v>
      </c>
      <c r="C27" s="13">
        <v>2006</v>
      </c>
      <c r="D27" s="13" t="s">
        <v>12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v>2</v>
      </c>
      <c r="P27" s="14">
        <f t="shared" si="1"/>
        <v>2</v>
      </c>
    </row>
    <row r="28" spans="1:16" ht="15.75">
      <c r="A28" s="14">
        <v>27</v>
      </c>
      <c r="B28" s="13" t="s">
        <v>668</v>
      </c>
      <c r="C28" s="13">
        <v>2007</v>
      </c>
      <c r="D28" s="13" t="s">
        <v>645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1</v>
      </c>
      <c r="P28" s="14">
        <f t="shared" si="1"/>
        <v>1</v>
      </c>
    </row>
    <row r="29" spans="1:16" ht="15.75">
      <c r="A29" s="13"/>
      <c r="B29" s="13" t="s">
        <v>669</v>
      </c>
      <c r="C29" s="13">
        <v>2004</v>
      </c>
      <c r="D29" s="13" t="s">
        <v>645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1</v>
      </c>
      <c r="P29" s="14">
        <f t="shared" si="1"/>
        <v>1</v>
      </c>
    </row>
    <row r="30" spans="1:16" ht="15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>
        <f t="shared" si="1"/>
        <v>0</v>
      </c>
    </row>
    <row r="31" spans="1:16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>
        <f t="shared" si="1"/>
        <v>0</v>
      </c>
    </row>
    <row r="32" spans="1:16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>
        <f t="shared" si="1"/>
        <v>0</v>
      </c>
    </row>
    <row r="33" spans="1:16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>
        <f t="shared" si="1"/>
        <v>0</v>
      </c>
    </row>
    <row r="34" spans="1:16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>
        <f t="shared" si="1"/>
        <v>0</v>
      </c>
    </row>
    <row r="35" spans="1:16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>
        <f t="shared" si="1"/>
        <v>0</v>
      </c>
    </row>
    <row r="36" spans="1:16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>
        <f t="shared" si="1"/>
        <v>0</v>
      </c>
    </row>
    <row r="37" spans="1:16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>
        <f t="shared" si="1"/>
        <v>0</v>
      </c>
    </row>
    <row r="38" spans="1:16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>
        <f t="shared" si="1"/>
        <v>0</v>
      </c>
    </row>
    <row r="39" spans="1:16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>
        <f t="shared" si="1"/>
        <v>0</v>
      </c>
    </row>
    <row r="40" spans="1:16" ht="15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>
        <f t="shared" si="1"/>
        <v>0</v>
      </c>
    </row>
    <row r="41" spans="1:16" ht="15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>
        <f t="shared" si="1"/>
        <v>0</v>
      </c>
    </row>
    <row r="42" spans="1:16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>
        <f t="shared" si="1"/>
        <v>0</v>
      </c>
    </row>
    <row r="43" spans="1:16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>
        <f t="shared" si="1"/>
        <v>0</v>
      </c>
    </row>
    <row r="44" spans="1:16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>
        <f t="shared" si="1"/>
        <v>0</v>
      </c>
    </row>
    <row r="45" spans="1:16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>
        <f t="shared" si="1"/>
        <v>0</v>
      </c>
    </row>
    <row r="46" spans="1:16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>
        <f t="shared" si="1"/>
        <v>0</v>
      </c>
    </row>
    <row r="47" spans="1:16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>
        <f t="shared" si="1"/>
        <v>0</v>
      </c>
    </row>
    <row r="48" spans="1:16" ht="15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>
        <f t="shared" si="1"/>
        <v>0</v>
      </c>
    </row>
    <row r="49" spans="1:16" ht="15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>
        <f t="shared" si="1"/>
        <v>0</v>
      </c>
    </row>
    <row r="50" spans="1:16" ht="15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>
        <f t="shared" si="1"/>
        <v>0</v>
      </c>
    </row>
    <row r="51" spans="1:16" ht="15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>
        <f t="shared" si="1"/>
        <v>0</v>
      </c>
    </row>
    <row r="52" spans="1:16" ht="15.75">
      <c r="P52" s="14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Normal="100" workbookViewId="0"/>
  </sheetViews>
  <sheetFormatPr defaultRowHeight="15.75"/>
  <cols>
    <col min="1" max="1" width="7.85546875" style="16" bestFit="1" customWidth="1"/>
    <col min="2" max="2" width="17.85546875" style="16" bestFit="1" customWidth="1"/>
    <col min="3" max="3" width="7" style="16" bestFit="1" customWidth="1"/>
    <col min="4" max="4" width="19.28515625" style="16" bestFit="1" customWidth="1"/>
    <col min="5" max="5" width="7.85546875" style="16" bestFit="1" customWidth="1"/>
    <col min="6" max="6" width="8.28515625" style="16" bestFit="1" customWidth="1"/>
    <col min="7" max="7" width="7.5703125" style="16" bestFit="1" customWidth="1"/>
    <col min="8" max="8" width="7.42578125" style="16" bestFit="1" customWidth="1"/>
    <col min="9" max="9" width="11.5703125" style="16" bestFit="1" customWidth="1"/>
    <col min="10" max="10" width="8.7109375" style="16" bestFit="1" customWidth="1"/>
    <col min="11" max="11" width="10.7109375" style="16" bestFit="1" customWidth="1"/>
    <col min="12" max="12" width="8.140625" style="16" bestFit="1" customWidth="1"/>
    <col min="13" max="13" width="9.85546875" style="16" bestFit="1" customWidth="1"/>
    <col min="14" max="14" width="8.85546875" style="16" customWidth="1"/>
    <col min="15" max="15" width="10.28515625" style="16" bestFit="1" customWidth="1"/>
    <col min="16" max="16" width="7.7109375" style="16" bestFit="1" customWidth="1"/>
    <col min="17" max="16384" width="9.140625" style="16"/>
  </cols>
  <sheetData>
    <row r="1" spans="1:16" s="15" customFormat="1">
      <c r="A1" s="11" t="s">
        <v>34</v>
      </c>
      <c r="B1" s="11" t="s">
        <v>14</v>
      </c>
      <c r="C1" s="11" t="s">
        <v>47</v>
      </c>
      <c r="D1" s="11" t="s">
        <v>27</v>
      </c>
      <c r="E1" s="11" t="s">
        <v>4</v>
      </c>
      <c r="F1" s="11" t="s">
        <v>5</v>
      </c>
      <c r="G1" s="11" t="s">
        <v>6</v>
      </c>
      <c r="H1" s="11" t="s">
        <v>48</v>
      </c>
      <c r="I1" s="11" t="s">
        <v>7</v>
      </c>
      <c r="J1" s="11" t="s">
        <v>8</v>
      </c>
      <c r="K1" s="11" t="s">
        <v>9</v>
      </c>
      <c r="L1" s="11" t="s">
        <v>33</v>
      </c>
      <c r="M1" s="11" t="s">
        <v>11</v>
      </c>
      <c r="N1" s="11" t="s">
        <v>49</v>
      </c>
      <c r="O1" s="11" t="s">
        <v>12</v>
      </c>
      <c r="P1" s="11" t="s">
        <v>43</v>
      </c>
    </row>
    <row r="2" spans="1:16">
      <c r="A2" s="14">
        <v>1</v>
      </c>
      <c r="B2" s="13" t="s">
        <v>478</v>
      </c>
      <c r="C2" s="13">
        <v>2001</v>
      </c>
      <c r="D2" s="13" t="s">
        <v>368</v>
      </c>
      <c r="E2" s="13">
        <v>15</v>
      </c>
      <c r="F2" s="13">
        <v>15</v>
      </c>
      <c r="G2" s="13">
        <v>15</v>
      </c>
      <c r="H2" s="13">
        <v>15</v>
      </c>
      <c r="I2" s="13">
        <v>12</v>
      </c>
      <c r="J2" s="13"/>
      <c r="K2" s="13"/>
      <c r="L2" s="13"/>
      <c r="M2" s="13"/>
      <c r="N2" s="13"/>
      <c r="O2" s="13">
        <v>15</v>
      </c>
      <c r="P2" s="14">
        <f>SUM(E2:O2)</f>
        <v>87</v>
      </c>
    </row>
    <row r="3" spans="1:16">
      <c r="A3" s="14">
        <v>2</v>
      </c>
      <c r="B3" s="12" t="s">
        <v>367</v>
      </c>
      <c r="C3" s="12">
        <v>2001</v>
      </c>
      <c r="D3" s="12" t="s">
        <v>12</v>
      </c>
      <c r="E3" s="13"/>
      <c r="F3" s="13"/>
      <c r="G3" s="13"/>
      <c r="H3" s="13"/>
      <c r="I3" s="13">
        <v>15</v>
      </c>
      <c r="J3" s="13"/>
      <c r="K3" s="13"/>
      <c r="L3" s="13">
        <v>15</v>
      </c>
      <c r="M3" s="13"/>
      <c r="N3" s="13">
        <v>15</v>
      </c>
      <c r="O3" s="13">
        <v>12</v>
      </c>
      <c r="P3" s="14">
        <f t="shared" ref="P3" si="0">SUM(E3:O3)</f>
        <v>57</v>
      </c>
    </row>
    <row r="4" spans="1:16">
      <c r="A4" s="14">
        <v>3</v>
      </c>
      <c r="B4" s="13" t="s">
        <v>437</v>
      </c>
      <c r="C4" s="13"/>
      <c r="D4" s="13" t="s">
        <v>113</v>
      </c>
      <c r="E4" s="13"/>
      <c r="F4" s="13"/>
      <c r="G4" s="13"/>
      <c r="H4" s="13"/>
      <c r="I4" s="13"/>
      <c r="J4" s="13">
        <v>15</v>
      </c>
      <c r="K4" s="13"/>
      <c r="L4" s="13"/>
      <c r="M4" s="13"/>
      <c r="N4" s="13"/>
      <c r="O4" s="13"/>
      <c r="P4" s="14">
        <f>SUM(E4:O4)</f>
        <v>15</v>
      </c>
    </row>
    <row r="5" spans="1:16">
      <c r="A5" s="14">
        <v>4</v>
      </c>
      <c r="B5" s="17" t="s">
        <v>650</v>
      </c>
      <c r="C5" s="13">
        <v>2002</v>
      </c>
      <c r="D5" s="13" t="s">
        <v>132</v>
      </c>
      <c r="E5" s="13"/>
      <c r="F5" s="13"/>
      <c r="G5" s="13"/>
      <c r="H5" s="13"/>
      <c r="I5" s="13"/>
      <c r="J5" s="13"/>
      <c r="K5" s="13"/>
      <c r="L5" s="13">
        <v>8</v>
      </c>
      <c r="M5" s="13"/>
      <c r="N5" s="13"/>
      <c r="O5" s="13">
        <v>5</v>
      </c>
      <c r="P5" s="14">
        <f>SUM(E5:O5)</f>
        <v>13</v>
      </c>
    </row>
    <row r="6" spans="1:16">
      <c r="A6" s="14">
        <v>5</v>
      </c>
      <c r="B6" s="13" t="s">
        <v>127</v>
      </c>
      <c r="C6" s="13">
        <v>2001</v>
      </c>
      <c r="D6" s="13" t="s">
        <v>4</v>
      </c>
      <c r="E6" s="13">
        <v>12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4">
        <f t="shared" ref="P6:P50" si="1">SUM(E6:O6)</f>
        <v>12</v>
      </c>
    </row>
    <row r="7" spans="1:16">
      <c r="A7" s="13"/>
      <c r="B7" s="13" t="s">
        <v>129</v>
      </c>
      <c r="C7" s="13"/>
      <c r="D7" s="13" t="s">
        <v>130</v>
      </c>
      <c r="E7" s="13"/>
      <c r="F7" s="13">
        <v>12</v>
      </c>
      <c r="G7" s="13"/>
      <c r="H7" s="13"/>
      <c r="I7" s="13"/>
      <c r="J7" s="13"/>
      <c r="K7" s="13"/>
      <c r="L7" s="13"/>
      <c r="M7" s="13"/>
      <c r="N7" s="13"/>
      <c r="O7" s="13"/>
      <c r="P7" s="14">
        <f>SUM(E7:O7)</f>
        <v>12</v>
      </c>
    </row>
    <row r="8" spans="1:16">
      <c r="A8" s="14"/>
      <c r="B8" s="13" t="s">
        <v>275</v>
      </c>
      <c r="C8" s="13">
        <v>2001</v>
      </c>
      <c r="D8" s="13" t="s">
        <v>276</v>
      </c>
      <c r="E8" s="13"/>
      <c r="F8" s="13"/>
      <c r="G8" s="13">
        <v>12</v>
      </c>
      <c r="H8" s="13"/>
      <c r="I8" s="13"/>
      <c r="J8" s="13"/>
      <c r="K8" s="13"/>
      <c r="L8" s="13"/>
      <c r="M8" s="13"/>
      <c r="N8" s="13"/>
      <c r="O8" s="13"/>
      <c r="P8" s="14">
        <f t="shared" si="1"/>
        <v>12</v>
      </c>
    </row>
    <row r="9" spans="1:16">
      <c r="A9" s="13"/>
      <c r="B9" s="12" t="s">
        <v>314</v>
      </c>
      <c r="C9" s="12">
        <v>2001</v>
      </c>
      <c r="D9" s="12" t="s">
        <v>237</v>
      </c>
      <c r="E9" s="13"/>
      <c r="F9" s="13"/>
      <c r="G9" s="13"/>
      <c r="H9" s="13">
        <v>12</v>
      </c>
      <c r="I9" s="13"/>
      <c r="J9" s="13"/>
      <c r="K9" s="13"/>
      <c r="L9" s="13"/>
      <c r="M9" s="13"/>
      <c r="N9" s="13"/>
      <c r="O9" s="13"/>
      <c r="P9" s="14">
        <f t="shared" si="1"/>
        <v>12</v>
      </c>
    </row>
    <row r="10" spans="1:16">
      <c r="A10" s="13"/>
      <c r="B10" s="13" t="s">
        <v>438</v>
      </c>
      <c r="C10" s="13"/>
      <c r="D10" s="13" t="s">
        <v>113</v>
      </c>
      <c r="E10" s="13"/>
      <c r="F10" s="13"/>
      <c r="G10" s="13"/>
      <c r="H10" s="13"/>
      <c r="I10" s="13"/>
      <c r="J10" s="13">
        <v>12</v>
      </c>
      <c r="K10" s="13"/>
      <c r="L10" s="13"/>
      <c r="M10" s="13"/>
      <c r="N10" s="13"/>
      <c r="O10" s="13"/>
      <c r="P10" s="14">
        <f>SUM(E10:O10)</f>
        <v>12</v>
      </c>
    </row>
    <row r="11" spans="1:16">
      <c r="A11" s="14"/>
      <c r="B11" s="13" t="s">
        <v>492</v>
      </c>
      <c r="C11" s="13">
        <v>2001</v>
      </c>
      <c r="D11" s="13" t="s">
        <v>73</v>
      </c>
      <c r="E11" s="13"/>
      <c r="F11" s="13"/>
      <c r="G11" s="13"/>
      <c r="H11" s="13"/>
      <c r="I11" s="13"/>
      <c r="J11" s="13"/>
      <c r="K11" s="13"/>
      <c r="L11" s="13">
        <v>12</v>
      </c>
      <c r="M11" s="13"/>
      <c r="N11" s="13"/>
      <c r="O11" s="13"/>
      <c r="P11" s="14">
        <f>SUM(E11:O11)</f>
        <v>12</v>
      </c>
    </row>
    <row r="12" spans="1:16">
      <c r="A12" s="14">
        <v>11</v>
      </c>
      <c r="B12" s="13" t="s">
        <v>493</v>
      </c>
      <c r="C12" s="13">
        <v>2002</v>
      </c>
      <c r="D12" s="13" t="s">
        <v>132</v>
      </c>
      <c r="E12" s="13"/>
      <c r="F12" s="13"/>
      <c r="G12" s="13"/>
      <c r="H12" s="13"/>
      <c r="I12" s="13"/>
      <c r="J12" s="13"/>
      <c r="K12" s="13"/>
      <c r="L12" s="13">
        <v>10</v>
      </c>
      <c r="M12" s="13"/>
      <c r="N12" s="13"/>
      <c r="O12" s="13">
        <v>1</v>
      </c>
      <c r="P12" s="14">
        <f>SUM(E12:O12)</f>
        <v>11</v>
      </c>
    </row>
    <row r="13" spans="1:16">
      <c r="A13" s="14">
        <v>12</v>
      </c>
      <c r="B13" s="13" t="s">
        <v>128</v>
      </c>
      <c r="C13" s="13">
        <v>2001</v>
      </c>
      <c r="D13" s="13" t="s">
        <v>4</v>
      </c>
      <c r="E13" s="13">
        <v>10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>
        <f>SUM(E13:O13)</f>
        <v>10</v>
      </c>
    </row>
    <row r="14" spans="1:16">
      <c r="A14" s="13"/>
      <c r="B14" s="13" t="s">
        <v>315</v>
      </c>
      <c r="C14" s="13">
        <v>2001</v>
      </c>
      <c r="D14" s="13" t="s">
        <v>48</v>
      </c>
      <c r="E14" s="13"/>
      <c r="F14" s="13"/>
      <c r="G14" s="13"/>
      <c r="H14" s="13">
        <v>10</v>
      </c>
      <c r="I14" s="13"/>
      <c r="J14" s="13"/>
      <c r="K14" s="13"/>
      <c r="L14" s="13"/>
      <c r="M14" s="13"/>
      <c r="N14" s="13"/>
      <c r="O14" s="13"/>
      <c r="P14" s="14">
        <f t="shared" si="1"/>
        <v>10</v>
      </c>
    </row>
    <row r="15" spans="1:16">
      <c r="A15" s="13"/>
      <c r="B15" s="13" t="s">
        <v>369</v>
      </c>
      <c r="C15" s="13">
        <v>2001</v>
      </c>
      <c r="D15" s="13" t="s">
        <v>200</v>
      </c>
      <c r="E15" s="13"/>
      <c r="F15" s="13"/>
      <c r="G15" s="13"/>
      <c r="H15" s="13"/>
      <c r="I15" s="13">
        <v>10</v>
      </c>
      <c r="J15" s="13"/>
      <c r="K15" s="13"/>
      <c r="L15" s="13"/>
      <c r="M15" s="13"/>
      <c r="N15" s="13"/>
      <c r="O15" s="13"/>
      <c r="P15" s="14">
        <f>SUM(E15:O15)</f>
        <v>10</v>
      </c>
    </row>
    <row r="16" spans="1:16">
      <c r="A16" s="13"/>
      <c r="B16" s="13" t="s">
        <v>355</v>
      </c>
      <c r="C16" s="13">
        <v>2003</v>
      </c>
      <c r="D16" s="13" t="s">
        <v>132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10</v>
      </c>
      <c r="P16" s="14">
        <f>SUM(E16:O16)</f>
        <v>10</v>
      </c>
    </row>
    <row r="17" spans="1:16">
      <c r="A17" s="14">
        <v>16</v>
      </c>
      <c r="B17" s="12" t="s">
        <v>316</v>
      </c>
      <c r="C17" s="12">
        <v>2002</v>
      </c>
      <c r="D17" s="12" t="s">
        <v>317</v>
      </c>
      <c r="E17" s="13"/>
      <c r="F17" s="13"/>
      <c r="G17" s="13"/>
      <c r="H17" s="13">
        <v>8</v>
      </c>
      <c r="I17" s="13"/>
      <c r="J17" s="13"/>
      <c r="K17" s="13"/>
      <c r="L17" s="13"/>
      <c r="M17" s="13"/>
      <c r="N17" s="13"/>
      <c r="O17" s="13"/>
      <c r="P17" s="14">
        <f t="shared" si="1"/>
        <v>8</v>
      </c>
    </row>
    <row r="18" spans="1:16">
      <c r="A18" s="14"/>
      <c r="B18" s="13" t="s">
        <v>308</v>
      </c>
      <c r="C18" s="13">
        <v>2004</v>
      </c>
      <c r="D18" s="13" t="s">
        <v>646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8</v>
      </c>
      <c r="P18" s="14">
        <f>SUM(E18:O18)</f>
        <v>8</v>
      </c>
    </row>
    <row r="19" spans="1:16">
      <c r="A19" s="14">
        <v>18</v>
      </c>
      <c r="B19" s="13" t="s">
        <v>318</v>
      </c>
      <c r="C19" s="13">
        <v>2001</v>
      </c>
      <c r="D19" s="13" t="s">
        <v>48</v>
      </c>
      <c r="E19" s="13"/>
      <c r="F19" s="13"/>
      <c r="G19" s="13"/>
      <c r="H19" s="13">
        <v>7</v>
      </c>
      <c r="I19" s="13"/>
      <c r="J19" s="13"/>
      <c r="K19" s="13"/>
      <c r="L19" s="13"/>
      <c r="M19" s="13"/>
      <c r="N19" s="13"/>
      <c r="O19" s="13"/>
      <c r="P19" s="14">
        <f t="shared" si="1"/>
        <v>7</v>
      </c>
    </row>
    <row r="20" spans="1:16">
      <c r="A20" s="13"/>
      <c r="B20" s="13" t="s">
        <v>494</v>
      </c>
      <c r="C20" s="13">
        <v>2001</v>
      </c>
      <c r="D20" s="13" t="s">
        <v>73</v>
      </c>
      <c r="E20" s="13"/>
      <c r="F20" s="13"/>
      <c r="G20" s="13"/>
      <c r="H20" s="13"/>
      <c r="I20" s="13"/>
      <c r="J20" s="13"/>
      <c r="K20" s="13"/>
      <c r="L20" s="13">
        <v>7</v>
      </c>
      <c r="M20" s="13"/>
      <c r="N20" s="13"/>
      <c r="O20" s="13"/>
      <c r="P20" s="14">
        <f>SUM(E20:O20)</f>
        <v>7</v>
      </c>
    </row>
    <row r="21" spans="1:16">
      <c r="A21" s="14"/>
      <c r="B21" s="13" t="s">
        <v>647</v>
      </c>
      <c r="C21" s="13">
        <v>2002</v>
      </c>
      <c r="D21" s="13" t="s">
        <v>12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v>7</v>
      </c>
      <c r="P21" s="14">
        <f>SUM(E21:O21)</f>
        <v>7</v>
      </c>
    </row>
    <row r="22" spans="1:16">
      <c r="A22" s="14">
        <v>21</v>
      </c>
      <c r="B22" s="13" t="s">
        <v>319</v>
      </c>
      <c r="C22" s="13">
        <v>2002</v>
      </c>
      <c r="D22" s="13" t="s">
        <v>320</v>
      </c>
      <c r="E22" s="13"/>
      <c r="F22" s="13"/>
      <c r="G22" s="13"/>
      <c r="H22" s="13">
        <v>6</v>
      </c>
      <c r="I22" s="13"/>
      <c r="J22" s="13"/>
      <c r="K22" s="13"/>
      <c r="L22" s="13"/>
      <c r="M22" s="13"/>
      <c r="N22" s="13"/>
      <c r="O22" s="13"/>
      <c r="P22" s="14">
        <f t="shared" si="1"/>
        <v>6</v>
      </c>
    </row>
    <row r="23" spans="1:16">
      <c r="A23" s="13"/>
      <c r="B23" s="13" t="s">
        <v>648</v>
      </c>
      <c r="C23" s="13">
        <v>2002</v>
      </c>
      <c r="D23" s="13" t="s">
        <v>649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v>6</v>
      </c>
      <c r="P23" s="14">
        <f t="shared" si="1"/>
        <v>6</v>
      </c>
    </row>
    <row r="24" spans="1:16">
      <c r="A24" s="14">
        <v>23</v>
      </c>
      <c r="B24" s="13" t="s">
        <v>261</v>
      </c>
      <c r="C24" s="13">
        <v>2005</v>
      </c>
      <c r="D24" s="13" t="s">
        <v>132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v>4</v>
      </c>
      <c r="P24" s="14">
        <f t="shared" si="1"/>
        <v>4</v>
      </c>
    </row>
    <row r="25" spans="1:16">
      <c r="A25" s="14">
        <v>24</v>
      </c>
      <c r="B25" s="13" t="s">
        <v>651</v>
      </c>
      <c r="C25" s="13">
        <v>2003</v>
      </c>
      <c r="D25" s="13" t="s">
        <v>12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3</v>
      </c>
      <c r="P25" s="14">
        <f t="shared" si="1"/>
        <v>3</v>
      </c>
    </row>
    <row r="26" spans="1:16">
      <c r="A26" s="14">
        <v>25</v>
      </c>
      <c r="B26" s="13" t="s">
        <v>652</v>
      </c>
      <c r="C26" s="13">
        <v>2002</v>
      </c>
      <c r="D26" s="13" t="s">
        <v>12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v>2</v>
      </c>
      <c r="P26" s="14">
        <f t="shared" si="1"/>
        <v>2</v>
      </c>
    </row>
    <row r="27" spans="1:16">
      <c r="A27" s="14">
        <v>26</v>
      </c>
      <c r="B27" s="13" t="s">
        <v>653</v>
      </c>
      <c r="C27" s="13">
        <v>2003</v>
      </c>
      <c r="D27" s="13" t="s">
        <v>649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v>1</v>
      </c>
      <c r="P27" s="14">
        <f t="shared" si="1"/>
        <v>1</v>
      </c>
    </row>
    <row r="28" spans="1:16">
      <c r="A28" s="14"/>
      <c r="B28" s="13" t="s">
        <v>654</v>
      </c>
      <c r="C28" s="13">
        <v>2002</v>
      </c>
      <c r="D28" s="13" t="s">
        <v>12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1</v>
      </c>
      <c r="P28" s="14">
        <f t="shared" si="1"/>
        <v>1</v>
      </c>
    </row>
    <row r="29" spans="1:16">
      <c r="A29" s="13"/>
      <c r="B29" s="13" t="s">
        <v>655</v>
      </c>
      <c r="C29" s="13">
        <v>2007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1</v>
      </c>
      <c r="P29" s="14">
        <f t="shared" si="1"/>
        <v>1</v>
      </c>
    </row>
    <row r="30" spans="1:16">
      <c r="A30" s="13"/>
      <c r="B30" s="12" t="s">
        <v>656</v>
      </c>
      <c r="C30" s="12">
        <v>2003</v>
      </c>
      <c r="D30" s="1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1</v>
      </c>
      <c r="P30" s="14">
        <f t="shared" si="1"/>
        <v>1</v>
      </c>
    </row>
    <row r="31" spans="1:16">
      <c r="A31" s="14"/>
      <c r="B31" s="13" t="s">
        <v>657</v>
      </c>
      <c r="C31" s="13">
        <v>2003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1</v>
      </c>
      <c r="P31" s="14">
        <f t="shared" si="1"/>
        <v>1</v>
      </c>
    </row>
    <row r="32" spans="1:16">
      <c r="A32" s="13"/>
      <c r="B32" s="12" t="s">
        <v>658</v>
      </c>
      <c r="C32" s="12">
        <v>2004</v>
      </c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1</v>
      </c>
      <c r="P32" s="14">
        <f t="shared" si="1"/>
        <v>1</v>
      </c>
    </row>
    <row r="33" spans="1:16">
      <c r="A33" s="13"/>
      <c r="B33" s="13" t="s">
        <v>659</v>
      </c>
      <c r="C33" s="13">
        <v>2005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1</v>
      </c>
      <c r="P33" s="14">
        <f t="shared" si="1"/>
        <v>1</v>
      </c>
    </row>
    <row r="34" spans="1:16">
      <c r="A34" s="13"/>
      <c r="B34" s="12" t="s">
        <v>660</v>
      </c>
      <c r="C34" s="12">
        <v>2003</v>
      </c>
      <c r="D34" s="12" t="s">
        <v>12</v>
      </c>
      <c r="E34" s="13"/>
      <c r="F34" s="13"/>
      <c r="G34" s="13"/>
      <c r="H34" s="13"/>
      <c r="I34" s="12"/>
      <c r="J34" s="13"/>
      <c r="K34" s="13"/>
      <c r="L34" s="13"/>
      <c r="M34" s="13"/>
      <c r="N34" s="13"/>
      <c r="O34" s="13">
        <v>1</v>
      </c>
      <c r="P34" s="14">
        <f t="shared" si="1"/>
        <v>1</v>
      </c>
    </row>
    <row r="35" spans="1:16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>
        <f t="shared" si="1"/>
        <v>0</v>
      </c>
    </row>
    <row r="36" spans="1:16">
      <c r="A36" s="1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>
        <f t="shared" si="1"/>
        <v>0</v>
      </c>
    </row>
    <row r="37" spans="1:1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>
        <f t="shared" si="1"/>
        <v>0</v>
      </c>
    </row>
    <row r="38" spans="1:16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>
        <f t="shared" si="1"/>
        <v>0</v>
      </c>
    </row>
    <row r="39" spans="1:16">
      <c r="A39" s="13"/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>
        <f t="shared" si="1"/>
        <v>0</v>
      </c>
    </row>
    <row r="40" spans="1:16">
      <c r="A40" s="14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>
        <f t="shared" si="1"/>
        <v>0</v>
      </c>
    </row>
    <row r="41" spans="1:16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>
        <f t="shared" si="1"/>
        <v>0</v>
      </c>
    </row>
    <row r="42" spans="1:16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>
        <f t="shared" si="1"/>
        <v>0</v>
      </c>
    </row>
    <row r="43" spans="1:16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>
        <f t="shared" si="1"/>
        <v>0</v>
      </c>
    </row>
    <row r="44" spans="1:16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>
        <f t="shared" si="1"/>
        <v>0</v>
      </c>
    </row>
    <row r="45" spans="1:16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>
        <f t="shared" si="1"/>
        <v>0</v>
      </c>
    </row>
    <row r="46" spans="1:1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>
        <f t="shared" si="1"/>
        <v>0</v>
      </c>
    </row>
    <row r="47" spans="1:16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>
        <f t="shared" si="1"/>
        <v>0</v>
      </c>
    </row>
    <row r="48" spans="1:16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>
        <f t="shared" si="1"/>
        <v>0</v>
      </c>
    </row>
    <row r="49" spans="1:16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>
        <f t="shared" si="1"/>
        <v>0</v>
      </c>
    </row>
    <row r="50" spans="1:16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Normal="100" workbookViewId="0">
      <selection activeCell="A8" sqref="A8"/>
    </sheetView>
  </sheetViews>
  <sheetFormatPr defaultRowHeight="15"/>
  <cols>
    <col min="1" max="1" width="7.85546875" bestFit="1" customWidth="1"/>
    <col min="2" max="2" width="18.85546875" customWidth="1"/>
    <col min="3" max="3" width="7.85546875" bestFit="1" customWidth="1"/>
    <col min="4" max="4" width="14.5703125" customWidth="1"/>
    <col min="5" max="5" width="8" bestFit="1" customWidth="1"/>
    <col min="6" max="6" width="8.5703125" bestFit="1" customWidth="1"/>
    <col min="7" max="8" width="7.85546875" bestFit="1" customWidth="1"/>
    <col min="9" max="9" width="12.140625" bestFit="1" customWidth="1"/>
    <col min="10" max="10" width="8.5703125" bestFit="1" customWidth="1"/>
    <col min="11" max="11" width="10.85546875" bestFit="1" customWidth="1"/>
    <col min="12" max="12" width="8.5703125" bestFit="1" customWidth="1"/>
    <col min="13" max="13" width="10" bestFit="1" customWidth="1"/>
    <col min="14" max="14" width="8.85546875" customWidth="1"/>
    <col min="15" max="15" width="10.28515625" bestFit="1" customWidth="1"/>
    <col min="16" max="16" width="7.7109375" bestFit="1" customWidth="1"/>
  </cols>
  <sheetData>
    <row r="1" spans="1:16" s="1" customFormat="1" ht="15.75">
      <c r="A1" s="10" t="s">
        <v>34</v>
      </c>
      <c r="B1" s="11" t="s">
        <v>17</v>
      </c>
      <c r="C1" s="10" t="s">
        <v>26</v>
      </c>
      <c r="D1" s="10" t="s">
        <v>27</v>
      </c>
      <c r="E1" s="10" t="s">
        <v>4</v>
      </c>
      <c r="F1" s="10" t="s">
        <v>5</v>
      </c>
      <c r="G1" s="10" t="s">
        <v>6</v>
      </c>
      <c r="H1" s="10" t="s">
        <v>48</v>
      </c>
      <c r="I1" s="10" t="s">
        <v>7</v>
      </c>
      <c r="J1" s="10" t="s">
        <v>8</v>
      </c>
      <c r="K1" s="10" t="s">
        <v>9</v>
      </c>
      <c r="L1" s="10" t="s">
        <v>33</v>
      </c>
      <c r="M1" s="10" t="s">
        <v>11</v>
      </c>
      <c r="N1" s="10" t="s">
        <v>49</v>
      </c>
      <c r="O1" s="10" t="s">
        <v>12</v>
      </c>
      <c r="P1" s="11" t="s">
        <v>43</v>
      </c>
    </row>
    <row r="2" spans="1:16" ht="15.75">
      <c r="A2" s="14">
        <v>1</v>
      </c>
      <c r="B2" s="13" t="s">
        <v>131</v>
      </c>
      <c r="C2" s="13">
        <v>2000</v>
      </c>
      <c r="D2" s="13" t="s">
        <v>132</v>
      </c>
      <c r="E2" s="13"/>
      <c r="F2" s="13">
        <v>15</v>
      </c>
      <c r="G2" s="13"/>
      <c r="H2" s="13"/>
      <c r="I2" s="13">
        <v>15</v>
      </c>
      <c r="J2" s="13">
        <v>15</v>
      </c>
      <c r="K2" s="13"/>
      <c r="L2" s="13">
        <v>15</v>
      </c>
      <c r="M2" s="13"/>
      <c r="N2" s="13">
        <v>15</v>
      </c>
      <c r="O2" s="13"/>
      <c r="P2" s="14">
        <f>SUM(E2:O2)</f>
        <v>75</v>
      </c>
    </row>
    <row r="3" spans="1:16" ht="15.75">
      <c r="A3" s="13">
        <v>2</v>
      </c>
      <c r="B3" s="13" t="s">
        <v>534</v>
      </c>
      <c r="C3" s="13">
        <v>2000</v>
      </c>
      <c r="D3" s="13" t="s">
        <v>535</v>
      </c>
      <c r="E3" s="13"/>
      <c r="F3" s="13"/>
      <c r="G3" s="13"/>
      <c r="H3" s="13"/>
      <c r="I3" s="13"/>
      <c r="J3" s="13"/>
      <c r="K3" s="13"/>
      <c r="L3" s="13"/>
      <c r="M3" s="13">
        <v>8</v>
      </c>
      <c r="N3" s="13">
        <v>12</v>
      </c>
      <c r="O3" s="13"/>
      <c r="P3" s="14">
        <f>SUM(E3:O3)</f>
        <v>20</v>
      </c>
    </row>
    <row r="4" spans="1:16" ht="15.75">
      <c r="A4" s="13">
        <v>3</v>
      </c>
      <c r="B4" s="13" t="s">
        <v>116</v>
      </c>
      <c r="C4" s="13">
        <v>2001</v>
      </c>
      <c r="D4" s="13" t="s">
        <v>565</v>
      </c>
      <c r="E4" s="13"/>
      <c r="F4" s="13"/>
      <c r="G4" s="13"/>
      <c r="H4" s="13"/>
      <c r="I4" s="13"/>
      <c r="J4" s="13"/>
      <c r="K4" s="13"/>
      <c r="L4" s="13"/>
      <c r="M4" s="13">
        <v>15</v>
      </c>
      <c r="N4" s="13"/>
      <c r="O4" s="13"/>
      <c r="P4" s="14">
        <f>SUM(E4:O4)</f>
        <v>15</v>
      </c>
    </row>
    <row r="5" spans="1:16" ht="15.75">
      <c r="A5" s="14">
        <v>4</v>
      </c>
      <c r="B5" s="13" t="s">
        <v>133</v>
      </c>
      <c r="C5" s="13"/>
      <c r="D5" s="13" t="s">
        <v>5</v>
      </c>
      <c r="E5" s="13"/>
      <c r="F5" s="13">
        <v>12</v>
      </c>
      <c r="G5" s="13"/>
      <c r="H5" s="13"/>
      <c r="I5" s="13"/>
      <c r="J5" s="13"/>
      <c r="K5" s="13"/>
      <c r="L5" s="13"/>
      <c r="M5" s="13"/>
      <c r="N5" s="13"/>
      <c r="O5" s="13"/>
      <c r="P5" s="14">
        <f t="shared" ref="P5:P51" si="0">SUM(E5:O5)</f>
        <v>12</v>
      </c>
    </row>
    <row r="6" spans="1:16" ht="15.75">
      <c r="A6" s="13"/>
      <c r="B6" s="13" t="s">
        <v>514</v>
      </c>
      <c r="C6" s="13">
        <v>2002</v>
      </c>
      <c r="D6" s="13" t="s">
        <v>566</v>
      </c>
      <c r="E6" s="13"/>
      <c r="F6" s="13"/>
      <c r="G6" s="13"/>
      <c r="H6" s="13"/>
      <c r="I6" s="13"/>
      <c r="J6" s="13"/>
      <c r="K6" s="13"/>
      <c r="L6" s="13"/>
      <c r="M6" s="13">
        <v>12</v>
      </c>
      <c r="N6" s="13"/>
      <c r="O6" s="13"/>
      <c r="P6" s="14">
        <f t="shared" si="0"/>
        <v>12</v>
      </c>
    </row>
    <row r="7" spans="1:16" ht="15.75">
      <c r="A7" s="13">
        <v>6</v>
      </c>
      <c r="B7" s="13" t="s">
        <v>373</v>
      </c>
      <c r="C7" s="13">
        <v>2002</v>
      </c>
      <c r="D7" s="13" t="s">
        <v>132</v>
      </c>
      <c r="E7" s="13"/>
      <c r="F7" s="13"/>
      <c r="G7" s="13"/>
      <c r="H7" s="13"/>
      <c r="I7" s="13"/>
      <c r="J7" s="13"/>
      <c r="K7" s="13"/>
      <c r="L7" s="13"/>
      <c r="M7" s="13">
        <v>10</v>
      </c>
      <c r="N7" s="13"/>
      <c r="O7" s="13"/>
      <c r="P7" s="14">
        <f t="shared" si="0"/>
        <v>10</v>
      </c>
    </row>
    <row r="8" spans="1:16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>
        <f t="shared" si="0"/>
        <v>0</v>
      </c>
    </row>
    <row r="9" spans="1:16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>
        <f t="shared" si="0"/>
        <v>0</v>
      </c>
    </row>
    <row r="10" spans="1:16" ht="15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>
        <f t="shared" si="0"/>
        <v>0</v>
      </c>
    </row>
    <row r="11" spans="1:16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f t="shared" si="0"/>
        <v>0</v>
      </c>
    </row>
    <row r="12" spans="1:16" ht="15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>
        <f t="shared" si="0"/>
        <v>0</v>
      </c>
    </row>
    <row r="13" spans="1:16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>
        <f t="shared" si="0"/>
        <v>0</v>
      </c>
    </row>
    <row r="14" spans="1:16" ht="15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>
        <f t="shared" si="0"/>
        <v>0</v>
      </c>
    </row>
    <row r="15" spans="1:16" ht="15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f t="shared" si="0"/>
        <v>0</v>
      </c>
    </row>
    <row r="16" spans="1:16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>
        <f t="shared" si="0"/>
        <v>0</v>
      </c>
    </row>
    <row r="17" spans="1:16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>
        <f t="shared" si="0"/>
        <v>0</v>
      </c>
    </row>
    <row r="18" spans="1:16" ht="15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>
        <f t="shared" si="0"/>
        <v>0</v>
      </c>
    </row>
    <row r="19" spans="1:16" ht="15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>
        <f t="shared" si="0"/>
        <v>0</v>
      </c>
    </row>
    <row r="20" spans="1:16" ht="15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>
        <f t="shared" si="0"/>
        <v>0</v>
      </c>
    </row>
    <row r="21" spans="1:16" ht="15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f t="shared" si="0"/>
        <v>0</v>
      </c>
    </row>
    <row r="22" spans="1:16" ht="15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>
        <f t="shared" si="0"/>
        <v>0</v>
      </c>
    </row>
    <row r="23" spans="1:16" ht="15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>
        <f t="shared" si="0"/>
        <v>0</v>
      </c>
    </row>
    <row r="24" spans="1:16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>
        <f t="shared" si="0"/>
        <v>0</v>
      </c>
    </row>
    <row r="25" spans="1:16" ht="15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>
        <f t="shared" si="0"/>
        <v>0</v>
      </c>
    </row>
    <row r="26" spans="1:16" ht="15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>
        <f t="shared" si="0"/>
        <v>0</v>
      </c>
    </row>
    <row r="27" spans="1:16" ht="15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>
        <f t="shared" si="0"/>
        <v>0</v>
      </c>
    </row>
    <row r="28" spans="1:16" ht="15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>
        <f t="shared" si="0"/>
        <v>0</v>
      </c>
    </row>
    <row r="29" spans="1:16" ht="15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>
        <f t="shared" si="0"/>
        <v>0</v>
      </c>
    </row>
    <row r="30" spans="1:16" ht="15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>
        <f t="shared" si="0"/>
        <v>0</v>
      </c>
    </row>
    <row r="31" spans="1:16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>
        <f t="shared" si="0"/>
        <v>0</v>
      </c>
    </row>
    <row r="32" spans="1:16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>
        <f t="shared" si="0"/>
        <v>0</v>
      </c>
    </row>
    <row r="33" spans="1:16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>
        <f t="shared" si="0"/>
        <v>0</v>
      </c>
    </row>
    <row r="34" spans="1:16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>
        <f t="shared" si="0"/>
        <v>0</v>
      </c>
    </row>
    <row r="35" spans="1:16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>
        <f t="shared" si="0"/>
        <v>0</v>
      </c>
    </row>
    <row r="36" spans="1:16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>
        <f t="shared" si="0"/>
        <v>0</v>
      </c>
    </row>
    <row r="37" spans="1:16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>
        <f t="shared" si="0"/>
        <v>0</v>
      </c>
    </row>
    <row r="38" spans="1:16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>
        <f t="shared" si="0"/>
        <v>0</v>
      </c>
    </row>
    <row r="39" spans="1:16" ht="15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>
        <f t="shared" si="0"/>
        <v>0</v>
      </c>
    </row>
    <row r="40" spans="1:16" ht="15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>
        <f t="shared" si="0"/>
        <v>0</v>
      </c>
    </row>
    <row r="41" spans="1:16" ht="15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>
        <f t="shared" si="0"/>
        <v>0</v>
      </c>
    </row>
    <row r="42" spans="1:16" ht="15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>
        <f t="shared" si="0"/>
        <v>0</v>
      </c>
    </row>
    <row r="43" spans="1:16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>
        <f t="shared" si="0"/>
        <v>0</v>
      </c>
    </row>
    <row r="44" spans="1:16" ht="15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>
        <f t="shared" si="0"/>
        <v>0</v>
      </c>
    </row>
    <row r="45" spans="1:16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>
        <f t="shared" si="0"/>
        <v>0</v>
      </c>
    </row>
    <row r="46" spans="1:16" ht="15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>
        <f t="shared" si="0"/>
        <v>0</v>
      </c>
    </row>
    <row r="47" spans="1:16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>
        <f t="shared" si="0"/>
        <v>0</v>
      </c>
    </row>
    <row r="48" spans="1:16" ht="15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>
        <f t="shared" si="0"/>
        <v>0</v>
      </c>
    </row>
    <row r="49" spans="1:16" ht="15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>
        <f t="shared" si="0"/>
        <v>0</v>
      </c>
    </row>
    <row r="50" spans="1:16" ht="15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>
        <f t="shared" si="0"/>
        <v>0</v>
      </c>
    </row>
    <row r="51" spans="1:16" ht="15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Normal="100" workbookViewId="0">
      <selection activeCell="D4" sqref="D4:D5"/>
    </sheetView>
  </sheetViews>
  <sheetFormatPr defaultRowHeight="15.75"/>
  <cols>
    <col min="1" max="1" width="7.85546875" style="16" bestFit="1" customWidth="1"/>
    <col min="2" max="2" width="16.140625" style="16" bestFit="1" customWidth="1"/>
    <col min="3" max="3" width="7" style="16" bestFit="1" customWidth="1"/>
    <col min="4" max="4" width="19.28515625" style="18" bestFit="1" customWidth="1"/>
    <col min="5" max="5" width="7.85546875" style="16" bestFit="1" customWidth="1"/>
    <col min="6" max="6" width="8.28515625" style="16" bestFit="1" customWidth="1"/>
    <col min="7" max="7" width="7.5703125" style="16" bestFit="1" customWidth="1"/>
    <col min="8" max="8" width="7.42578125" style="16" bestFit="1" customWidth="1"/>
    <col min="9" max="9" width="11.5703125" style="16" bestFit="1" customWidth="1"/>
    <col min="10" max="10" width="8.7109375" style="16" bestFit="1" customWidth="1"/>
    <col min="11" max="11" width="10.7109375" style="16" bestFit="1" customWidth="1"/>
    <col min="12" max="12" width="8.140625" style="16" bestFit="1" customWidth="1"/>
    <col min="13" max="14" width="9.140625" style="16"/>
    <col min="15" max="15" width="10.28515625" style="16" bestFit="1" customWidth="1"/>
    <col min="16" max="16" width="7.7109375" style="16" bestFit="1" customWidth="1"/>
    <col min="17" max="16384" width="9.140625" style="16"/>
  </cols>
  <sheetData>
    <row r="1" spans="1:16" s="15" customFormat="1">
      <c r="A1" s="11" t="s">
        <v>34</v>
      </c>
      <c r="B1" s="11" t="s">
        <v>16</v>
      </c>
      <c r="C1" s="11" t="s">
        <v>26</v>
      </c>
      <c r="D1" s="11" t="s">
        <v>27</v>
      </c>
      <c r="E1" s="11" t="s">
        <v>4</v>
      </c>
      <c r="F1" s="11" t="s">
        <v>5</v>
      </c>
      <c r="G1" s="11" t="s">
        <v>6</v>
      </c>
      <c r="H1" s="11" t="s">
        <v>48</v>
      </c>
      <c r="I1" s="11" t="s">
        <v>7</v>
      </c>
      <c r="J1" s="11" t="s">
        <v>8</v>
      </c>
      <c r="K1" s="11" t="s">
        <v>9</v>
      </c>
      <c r="L1" s="11" t="s">
        <v>33</v>
      </c>
      <c r="M1" s="11" t="s">
        <v>35</v>
      </c>
      <c r="N1" s="11" t="s">
        <v>49</v>
      </c>
      <c r="O1" s="11" t="s">
        <v>12</v>
      </c>
      <c r="P1" s="11" t="s">
        <v>43</v>
      </c>
    </row>
    <row r="2" spans="1:16">
      <c r="A2" s="14">
        <v>1</v>
      </c>
      <c r="B2" s="12" t="s">
        <v>138</v>
      </c>
      <c r="C2" s="13">
        <v>2000</v>
      </c>
      <c r="D2" s="13" t="s">
        <v>55</v>
      </c>
      <c r="E2" s="13"/>
      <c r="F2" s="13">
        <v>15</v>
      </c>
      <c r="G2" s="13">
        <v>15</v>
      </c>
      <c r="H2" s="13">
        <v>15</v>
      </c>
      <c r="I2" s="13"/>
      <c r="J2" s="13"/>
      <c r="K2" s="13">
        <v>12</v>
      </c>
      <c r="L2" s="13">
        <v>12</v>
      </c>
      <c r="M2" s="13"/>
      <c r="N2" s="13">
        <v>15</v>
      </c>
      <c r="O2" s="13"/>
      <c r="P2" s="14">
        <f t="shared" ref="P2:P7" si="0">SUM(E2:O2)</f>
        <v>84</v>
      </c>
    </row>
    <row r="3" spans="1:16">
      <c r="A3" s="14">
        <v>2</v>
      </c>
      <c r="B3" s="12" t="s">
        <v>277</v>
      </c>
      <c r="C3" s="13">
        <v>2000</v>
      </c>
      <c r="D3" s="14" t="s">
        <v>55</v>
      </c>
      <c r="E3" s="13"/>
      <c r="F3" s="13"/>
      <c r="G3" s="13">
        <v>12</v>
      </c>
      <c r="H3" s="13">
        <v>12</v>
      </c>
      <c r="I3" s="13"/>
      <c r="J3" s="13"/>
      <c r="K3" s="13">
        <v>15</v>
      </c>
      <c r="L3" s="13"/>
      <c r="M3" s="13"/>
      <c r="N3" s="13">
        <v>12</v>
      </c>
      <c r="O3" s="13"/>
      <c r="P3" s="14">
        <f t="shared" si="0"/>
        <v>51</v>
      </c>
    </row>
    <row r="4" spans="1:16">
      <c r="A4" s="14">
        <v>3</v>
      </c>
      <c r="B4" s="12" t="s">
        <v>134</v>
      </c>
      <c r="C4" s="13">
        <v>1999</v>
      </c>
      <c r="D4" s="13" t="s">
        <v>135</v>
      </c>
      <c r="E4" s="13">
        <v>15</v>
      </c>
      <c r="F4" s="13"/>
      <c r="G4" s="13"/>
      <c r="H4" s="13"/>
      <c r="I4" s="13"/>
      <c r="J4" s="13"/>
      <c r="K4" s="13"/>
      <c r="L4" s="13">
        <v>15</v>
      </c>
      <c r="M4" s="13"/>
      <c r="N4" s="13"/>
      <c r="O4" s="13"/>
      <c r="P4" s="14">
        <f t="shared" si="0"/>
        <v>30</v>
      </c>
    </row>
    <row r="5" spans="1:16">
      <c r="A5" s="14" t="s">
        <v>46</v>
      </c>
      <c r="B5" s="13" t="s">
        <v>495</v>
      </c>
      <c r="C5" s="13">
        <v>1999</v>
      </c>
      <c r="D5" s="13" t="s">
        <v>378</v>
      </c>
      <c r="E5" s="13"/>
      <c r="F5" s="13"/>
      <c r="G5" s="13"/>
      <c r="H5" s="13"/>
      <c r="I5" s="13">
        <v>10</v>
      </c>
      <c r="J5" s="13"/>
      <c r="K5" s="13"/>
      <c r="L5" s="13">
        <v>10</v>
      </c>
      <c r="M5" s="13"/>
      <c r="N5" s="13">
        <v>10</v>
      </c>
      <c r="O5" s="13"/>
      <c r="P5" s="14">
        <f t="shared" si="0"/>
        <v>30</v>
      </c>
    </row>
    <row r="6" spans="1:16">
      <c r="A6" s="14">
        <v>5</v>
      </c>
      <c r="B6" s="13" t="s">
        <v>374</v>
      </c>
      <c r="C6" s="13">
        <v>1999</v>
      </c>
      <c r="D6" s="13" t="s">
        <v>375</v>
      </c>
      <c r="E6" s="13"/>
      <c r="F6" s="13"/>
      <c r="G6" s="13"/>
      <c r="H6" s="13"/>
      <c r="I6" s="13">
        <v>15</v>
      </c>
      <c r="J6" s="13"/>
      <c r="K6" s="13"/>
      <c r="L6" s="13"/>
      <c r="M6" s="13"/>
      <c r="N6" s="13"/>
      <c r="O6" s="13"/>
      <c r="P6" s="14">
        <f t="shared" si="0"/>
        <v>15</v>
      </c>
    </row>
    <row r="7" spans="1:16">
      <c r="A7" s="13"/>
      <c r="B7" s="13" t="s">
        <v>355</v>
      </c>
      <c r="C7" s="13">
        <v>2003</v>
      </c>
      <c r="D7" s="13" t="s">
        <v>567</v>
      </c>
      <c r="E7" s="13"/>
      <c r="F7" s="13"/>
      <c r="G7" s="13"/>
      <c r="H7" s="13"/>
      <c r="I7" s="13"/>
      <c r="J7" s="13"/>
      <c r="K7" s="13"/>
      <c r="L7" s="13"/>
      <c r="M7" s="13">
        <v>15</v>
      </c>
      <c r="N7" s="13"/>
      <c r="O7" s="13"/>
      <c r="P7" s="14">
        <f t="shared" si="0"/>
        <v>15</v>
      </c>
    </row>
    <row r="8" spans="1:16">
      <c r="A8" s="14">
        <v>7</v>
      </c>
      <c r="B8" s="13" t="s">
        <v>136</v>
      </c>
      <c r="C8" s="13">
        <v>2000</v>
      </c>
      <c r="D8" s="13" t="s">
        <v>4</v>
      </c>
      <c r="E8" s="13">
        <v>12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4">
        <f t="shared" ref="P8:P35" si="1">SUM(E8:O8)</f>
        <v>12</v>
      </c>
    </row>
    <row r="9" spans="1:16">
      <c r="A9" s="13"/>
      <c r="B9" s="12" t="s">
        <v>139</v>
      </c>
      <c r="C9" s="13"/>
      <c r="D9" s="13" t="s">
        <v>130</v>
      </c>
      <c r="E9" s="13"/>
      <c r="F9" s="13">
        <v>12</v>
      </c>
      <c r="G9" s="13"/>
      <c r="H9" s="13"/>
      <c r="I9" s="13"/>
      <c r="J9" s="13"/>
      <c r="K9" s="13"/>
      <c r="L9" s="13"/>
      <c r="M9" s="13"/>
      <c r="N9" s="13"/>
      <c r="O9" s="13"/>
      <c r="P9" s="14">
        <f>SUM(E9:O9)</f>
        <v>12</v>
      </c>
    </row>
    <row r="10" spans="1:16">
      <c r="A10" s="13"/>
      <c r="B10" s="13" t="s">
        <v>376</v>
      </c>
      <c r="C10" s="13">
        <v>2000</v>
      </c>
      <c r="D10" s="13" t="s">
        <v>377</v>
      </c>
      <c r="E10" s="13"/>
      <c r="F10" s="13"/>
      <c r="G10" s="13"/>
      <c r="H10" s="13"/>
      <c r="I10" s="13">
        <v>12</v>
      </c>
      <c r="J10" s="13"/>
      <c r="K10" s="13"/>
      <c r="L10" s="13"/>
      <c r="M10" s="13"/>
      <c r="N10" s="13"/>
      <c r="O10" s="13"/>
      <c r="P10" s="14">
        <f>SUM(E10:O10)</f>
        <v>12</v>
      </c>
    </row>
    <row r="11" spans="1:16">
      <c r="A11" s="14">
        <v>10</v>
      </c>
      <c r="B11" s="12" t="s">
        <v>137</v>
      </c>
      <c r="C11" s="12">
        <v>1999</v>
      </c>
      <c r="D11" s="13" t="s">
        <v>4</v>
      </c>
      <c r="E11" s="13">
        <v>10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>
        <f t="shared" si="1"/>
        <v>10</v>
      </c>
    </row>
    <row r="12" spans="1:16">
      <c r="A12" s="13"/>
      <c r="B12" s="13" t="s">
        <v>140</v>
      </c>
      <c r="C12" s="13"/>
      <c r="D12" s="13" t="s">
        <v>130</v>
      </c>
      <c r="E12" s="13"/>
      <c r="F12" s="13">
        <v>10</v>
      </c>
      <c r="G12" s="13"/>
      <c r="H12" s="13"/>
      <c r="I12" s="13"/>
      <c r="J12" s="13"/>
      <c r="K12" s="13"/>
      <c r="L12" s="13"/>
      <c r="M12" s="13"/>
      <c r="N12" s="13"/>
      <c r="O12" s="13"/>
      <c r="P12" s="14">
        <f t="shared" si="1"/>
        <v>10</v>
      </c>
    </row>
    <row r="13" spans="1:16">
      <c r="A13" s="13"/>
      <c r="B13" s="13" t="s">
        <v>322</v>
      </c>
      <c r="C13" s="13">
        <v>2000</v>
      </c>
      <c r="D13" s="13" t="s">
        <v>237</v>
      </c>
      <c r="E13" s="13"/>
      <c r="F13" s="13"/>
      <c r="G13" s="13"/>
      <c r="H13" s="13">
        <v>10</v>
      </c>
      <c r="I13" s="13"/>
      <c r="J13" s="13"/>
      <c r="K13" s="13"/>
      <c r="L13" s="13"/>
      <c r="M13" s="13"/>
      <c r="N13" s="13"/>
      <c r="O13" s="13"/>
      <c r="P13" s="14">
        <f>SUM(E13:O13)</f>
        <v>10</v>
      </c>
    </row>
    <row r="14" spans="1:16">
      <c r="A14" s="13"/>
      <c r="B14" s="13" t="s">
        <v>466</v>
      </c>
      <c r="C14" s="13"/>
      <c r="D14" s="13" t="s">
        <v>9</v>
      </c>
      <c r="E14" s="13"/>
      <c r="F14" s="13"/>
      <c r="G14" s="13"/>
      <c r="H14" s="13"/>
      <c r="I14" s="13"/>
      <c r="J14" s="13"/>
      <c r="K14" s="13">
        <v>10</v>
      </c>
      <c r="L14" s="13"/>
      <c r="M14" s="13"/>
      <c r="N14" s="13"/>
      <c r="O14" s="13"/>
      <c r="P14" s="14">
        <f>SUM(E14:O14)</f>
        <v>10</v>
      </c>
    </row>
    <row r="15" spans="1:16">
      <c r="A15" s="14">
        <v>14</v>
      </c>
      <c r="B15" s="13" t="s">
        <v>141</v>
      </c>
      <c r="C15" s="13"/>
      <c r="D15" s="13" t="s">
        <v>130</v>
      </c>
      <c r="E15" s="13"/>
      <c r="F15" s="13">
        <v>8</v>
      </c>
      <c r="G15" s="13"/>
      <c r="H15" s="13"/>
      <c r="I15" s="13"/>
      <c r="J15" s="13"/>
      <c r="K15" s="13"/>
      <c r="L15" s="13"/>
      <c r="M15" s="13"/>
      <c r="N15" s="13"/>
      <c r="O15" s="13"/>
      <c r="P15" s="14">
        <f t="shared" si="1"/>
        <v>8</v>
      </c>
    </row>
    <row r="16" spans="1:16">
      <c r="A16" s="14"/>
      <c r="B16" s="13" t="s">
        <v>379</v>
      </c>
      <c r="C16" s="13">
        <v>1999</v>
      </c>
      <c r="D16" s="13"/>
      <c r="E16" s="14"/>
      <c r="F16" s="13"/>
      <c r="G16" s="13"/>
      <c r="H16" s="13"/>
      <c r="I16" s="13">
        <v>8</v>
      </c>
      <c r="J16" s="13"/>
      <c r="K16" s="13"/>
      <c r="L16" s="13"/>
      <c r="M16" s="13"/>
      <c r="N16" s="13"/>
      <c r="O16" s="13"/>
      <c r="P16" s="14">
        <f t="shared" si="1"/>
        <v>8</v>
      </c>
    </row>
    <row r="17" spans="1:16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>
        <f t="shared" si="1"/>
        <v>0</v>
      </c>
    </row>
    <row r="18" spans="1:16">
      <c r="A18" s="13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>
        <f t="shared" si="1"/>
        <v>0</v>
      </c>
    </row>
    <row r="19" spans="1:16">
      <c r="A19" s="1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>
        <f t="shared" si="1"/>
        <v>0</v>
      </c>
    </row>
    <row r="20" spans="1:16">
      <c r="A20" s="12"/>
      <c r="B20" s="12"/>
      <c r="C20" s="12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>
        <f t="shared" si="1"/>
        <v>0</v>
      </c>
    </row>
    <row r="21" spans="1:16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>
        <f t="shared" si="1"/>
        <v>0</v>
      </c>
    </row>
    <row r="22" spans="1:16">
      <c r="A22" s="13"/>
      <c r="B22" s="12"/>
      <c r="C22" s="12"/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>
        <f t="shared" si="1"/>
        <v>0</v>
      </c>
    </row>
    <row r="23" spans="1:16">
      <c r="A23" s="13"/>
      <c r="B23" s="13"/>
      <c r="C23" s="13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>
        <f t="shared" si="1"/>
        <v>0</v>
      </c>
    </row>
    <row r="24" spans="1:16">
      <c r="A24" s="13"/>
      <c r="B24" s="13"/>
      <c r="C24" s="13"/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>
        <f t="shared" si="1"/>
        <v>0</v>
      </c>
    </row>
    <row r="25" spans="1:16">
      <c r="A25" s="13"/>
      <c r="B25" s="13"/>
      <c r="C25" s="13"/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>
        <f t="shared" si="1"/>
        <v>0</v>
      </c>
    </row>
    <row r="26" spans="1:16">
      <c r="A26" s="13"/>
      <c r="B26" s="13"/>
      <c r="C26" s="13"/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>
        <f t="shared" si="1"/>
        <v>0</v>
      </c>
    </row>
    <row r="27" spans="1:16">
      <c r="A27" s="13"/>
      <c r="B27" s="13"/>
      <c r="C27" s="13"/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>
        <f t="shared" si="1"/>
        <v>0</v>
      </c>
    </row>
    <row r="28" spans="1:16">
      <c r="A28" s="13"/>
      <c r="B28" s="13"/>
      <c r="C28" s="13"/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>
        <f t="shared" si="1"/>
        <v>0</v>
      </c>
    </row>
    <row r="29" spans="1:16">
      <c r="A29" s="13"/>
      <c r="B29" s="13"/>
      <c r="C29" s="13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>
        <f t="shared" si="1"/>
        <v>0</v>
      </c>
    </row>
    <row r="30" spans="1:16">
      <c r="A30" s="13"/>
      <c r="B30" s="13"/>
      <c r="C30" s="13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>
        <f t="shared" si="1"/>
        <v>0</v>
      </c>
    </row>
    <row r="31" spans="1:16">
      <c r="A31" s="13"/>
      <c r="B31" s="13"/>
      <c r="C31" s="13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>
        <f t="shared" si="1"/>
        <v>0</v>
      </c>
    </row>
    <row r="32" spans="1:16">
      <c r="A32" s="13"/>
      <c r="B32" s="13"/>
      <c r="C32" s="13"/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>
        <f t="shared" si="1"/>
        <v>0</v>
      </c>
    </row>
    <row r="33" spans="1:16">
      <c r="A33" s="13"/>
      <c r="B33" s="13"/>
      <c r="C33" s="13"/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>
        <f t="shared" si="1"/>
        <v>0</v>
      </c>
    </row>
    <row r="34" spans="1:16">
      <c r="A34" s="13"/>
      <c r="B34" s="13"/>
      <c r="C34" s="13"/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>
        <f t="shared" si="1"/>
        <v>0</v>
      </c>
    </row>
    <row r="35" spans="1:16">
      <c r="A35" s="13"/>
      <c r="B35" s="13"/>
      <c r="C35" s="13"/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zoomScale="85" zoomScaleNormal="85" workbookViewId="0">
      <pane ySplit="1" topLeftCell="A84" activePane="bottomLeft" state="frozen"/>
      <selection pane="bottomLeft" activeCell="A94" sqref="A94"/>
    </sheetView>
  </sheetViews>
  <sheetFormatPr defaultRowHeight="15.75"/>
  <cols>
    <col min="1" max="1" width="8" style="16" bestFit="1" customWidth="1"/>
    <col min="2" max="2" width="18.5703125" style="16" bestFit="1" customWidth="1"/>
    <col min="3" max="3" width="7.5703125" style="16" bestFit="1" customWidth="1"/>
    <col min="4" max="4" width="22" style="16" bestFit="1" customWidth="1"/>
    <col min="5" max="5" width="7.140625" style="16" bestFit="1" customWidth="1"/>
    <col min="6" max="7" width="7.42578125" style="16" bestFit="1" customWidth="1"/>
    <col min="8" max="8" width="7.42578125" style="16" customWidth="1"/>
    <col min="9" max="9" width="11" style="16" bestFit="1" customWidth="1"/>
    <col min="10" max="10" width="9.5703125" style="16" bestFit="1" customWidth="1"/>
    <col min="11" max="11" width="7.85546875" style="16" bestFit="1" customWidth="1"/>
    <col min="12" max="12" width="9.140625" style="16"/>
    <col min="13" max="13" width="8" style="16" bestFit="1" customWidth="1"/>
    <col min="14" max="16" width="9.140625" style="16"/>
    <col min="17" max="17" width="7.7109375" style="16" bestFit="1" customWidth="1"/>
    <col min="18" max="16384" width="9.140625" style="16"/>
  </cols>
  <sheetData>
    <row r="1" spans="1:17" s="15" customFormat="1">
      <c r="A1" s="10" t="s">
        <v>34</v>
      </c>
      <c r="B1" s="11" t="s">
        <v>21</v>
      </c>
      <c r="C1" s="10" t="s">
        <v>2</v>
      </c>
      <c r="D1" s="10" t="s">
        <v>44</v>
      </c>
      <c r="E1" s="10" t="s">
        <v>4</v>
      </c>
      <c r="F1" s="10" t="s">
        <v>5</v>
      </c>
      <c r="G1" s="10" t="s">
        <v>28</v>
      </c>
      <c r="H1" s="10" t="s">
        <v>48</v>
      </c>
      <c r="I1" s="10" t="s">
        <v>7</v>
      </c>
      <c r="J1" s="10" t="s">
        <v>29</v>
      </c>
      <c r="K1" s="10" t="s">
        <v>8</v>
      </c>
      <c r="L1" s="10" t="s">
        <v>9</v>
      </c>
      <c r="M1" s="10" t="s">
        <v>33</v>
      </c>
      <c r="N1" s="10" t="s">
        <v>11</v>
      </c>
      <c r="O1" s="10" t="s">
        <v>49</v>
      </c>
      <c r="P1" s="10" t="s">
        <v>30</v>
      </c>
      <c r="Q1" s="11" t="s">
        <v>43</v>
      </c>
    </row>
    <row r="2" spans="1:17">
      <c r="A2" s="14">
        <v>1</v>
      </c>
      <c r="B2" s="13" t="s">
        <v>157</v>
      </c>
      <c r="C2" s="13">
        <v>1983</v>
      </c>
      <c r="D2" s="13" t="s">
        <v>158</v>
      </c>
      <c r="E2" s="13">
        <v>12</v>
      </c>
      <c r="F2" s="13"/>
      <c r="G2" s="13">
        <v>15</v>
      </c>
      <c r="H2" s="13"/>
      <c r="I2" s="13">
        <v>12</v>
      </c>
      <c r="J2" s="13"/>
      <c r="K2" s="13">
        <v>15</v>
      </c>
      <c r="L2" s="13">
        <v>12</v>
      </c>
      <c r="M2" s="13">
        <v>15</v>
      </c>
      <c r="N2" s="13"/>
      <c r="O2" s="13"/>
      <c r="P2" s="13"/>
      <c r="Q2" s="14">
        <f t="shared" ref="Q2:Q20" si="0">SUM(E2:P2)</f>
        <v>81</v>
      </c>
    </row>
    <row r="3" spans="1:17">
      <c r="A3" s="14">
        <v>2</v>
      </c>
      <c r="B3" s="13" t="s">
        <v>159</v>
      </c>
      <c r="C3" s="13">
        <v>1986</v>
      </c>
      <c r="D3" s="13" t="s">
        <v>160</v>
      </c>
      <c r="E3" s="13">
        <v>10</v>
      </c>
      <c r="F3" s="13">
        <v>10</v>
      </c>
      <c r="G3" s="13">
        <v>12</v>
      </c>
      <c r="H3" s="13"/>
      <c r="I3" s="13"/>
      <c r="J3" s="13"/>
      <c r="K3" s="13">
        <v>12</v>
      </c>
      <c r="L3" s="13">
        <v>15</v>
      </c>
      <c r="M3" s="13"/>
      <c r="N3" s="13"/>
      <c r="O3" s="13"/>
      <c r="P3" s="13">
        <v>5</v>
      </c>
      <c r="Q3" s="14">
        <f t="shared" si="0"/>
        <v>64</v>
      </c>
    </row>
    <row r="4" spans="1:17">
      <c r="A4" s="14">
        <v>3</v>
      </c>
      <c r="B4" s="12" t="s">
        <v>282</v>
      </c>
      <c r="C4" s="12">
        <v>1986</v>
      </c>
      <c r="D4" s="12" t="s">
        <v>283</v>
      </c>
      <c r="E4" s="13"/>
      <c r="F4" s="13"/>
      <c r="G4" s="13">
        <v>8</v>
      </c>
      <c r="H4" s="13">
        <v>10</v>
      </c>
      <c r="I4" s="13">
        <v>7</v>
      </c>
      <c r="J4" s="13"/>
      <c r="K4" s="13">
        <v>8</v>
      </c>
      <c r="L4" s="13">
        <v>10</v>
      </c>
      <c r="M4" s="13">
        <v>12</v>
      </c>
      <c r="N4" s="13"/>
      <c r="O4" s="13"/>
      <c r="P4" s="13"/>
      <c r="Q4" s="14">
        <f>SUM(E4:P4)</f>
        <v>55</v>
      </c>
    </row>
    <row r="5" spans="1:17">
      <c r="A5" s="14">
        <v>4</v>
      </c>
      <c r="B5" s="13" t="s">
        <v>155</v>
      </c>
      <c r="C5" s="13">
        <v>1991</v>
      </c>
      <c r="D5" s="13" t="s">
        <v>156</v>
      </c>
      <c r="E5" s="13">
        <v>15</v>
      </c>
      <c r="F5" s="13">
        <v>15</v>
      </c>
      <c r="G5" s="13"/>
      <c r="H5" s="13">
        <v>12</v>
      </c>
      <c r="I5" s="13">
        <v>10</v>
      </c>
      <c r="J5" s="13"/>
      <c r="K5" s="13"/>
      <c r="L5" s="13"/>
      <c r="M5" s="13"/>
      <c r="N5" s="13"/>
      <c r="O5" s="13"/>
      <c r="P5" s="13"/>
      <c r="Q5" s="14">
        <f t="shared" si="0"/>
        <v>52</v>
      </c>
    </row>
    <row r="6" spans="1:17">
      <c r="A6" s="14">
        <v>5</v>
      </c>
      <c r="B6" s="13" t="s">
        <v>446</v>
      </c>
      <c r="C6" s="13">
        <v>1989</v>
      </c>
      <c r="D6" s="13" t="s">
        <v>161</v>
      </c>
      <c r="E6" s="13">
        <v>8</v>
      </c>
      <c r="F6" s="13">
        <v>7</v>
      </c>
      <c r="G6" s="13">
        <v>7</v>
      </c>
      <c r="H6" s="13"/>
      <c r="I6" s="13"/>
      <c r="J6" s="13"/>
      <c r="K6" s="13">
        <v>10</v>
      </c>
      <c r="L6" s="13">
        <v>8</v>
      </c>
      <c r="M6" s="13"/>
      <c r="N6" s="13">
        <v>3</v>
      </c>
      <c r="O6" s="13"/>
      <c r="P6" s="13"/>
      <c r="Q6" s="14">
        <f t="shared" si="0"/>
        <v>43</v>
      </c>
    </row>
    <row r="7" spans="1:17">
      <c r="A7" s="14">
        <v>6</v>
      </c>
      <c r="B7" s="13" t="s">
        <v>169</v>
      </c>
      <c r="C7" s="13">
        <v>1981</v>
      </c>
      <c r="D7" s="13" t="s">
        <v>170</v>
      </c>
      <c r="E7" s="13">
        <v>1</v>
      </c>
      <c r="F7" s="13">
        <v>2</v>
      </c>
      <c r="G7" s="13">
        <v>5</v>
      </c>
      <c r="H7" s="13">
        <v>5</v>
      </c>
      <c r="I7" s="13">
        <v>1</v>
      </c>
      <c r="J7" s="13">
        <v>5</v>
      </c>
      <c r="K7" s="13">
        <v>1</v>
      </c>
      <c r="L7" s="13">
        <v>4</v>
      </c>
      <c r="M7" s="13">
        <v>2</v>
      </c>
      <c r="N7" s="13">
        <v>1</v>
      </c>
      <c r="O7" s="13">
        <v>8</v>
      </c>
      <c r="P7" s="13">
        <v>1</v>
      </c>
      <c r="Q7" s="14">
        <f>SUM(E7:P7)</f>
        <v>36</v>
      </c>
    </row>
    <row r="8" spans="1:17">
      <c r="A8" s="14">
        <v>7</v>
      </c>
      <c r="B8" s="13" t="s">
        <v>179</v>
      </c>
      <c r="C8" s="13">
        <v>1992</v>
      </c>
      <c r="D8" s="13" t="s">
        <v>180</v>
      </c>
      <c r="E8" s="13"/>
      <c r="F8" s="13">
        <v>12</v>
      </c>
      <c r="G8" s="13"/>
      <c r="H8" s="13"/>
      <c r="I8" s="13"/>
      <c r="J8" s="13">
        <v>8</v>
      </c>
      <c r="K8" s="13"/>
      <c r="L8" s="13"/>
      <c r="M8" s="13"/>
      <c r="N8" s="13">
        <v>10</v>
      </c>
      <c r="O8" s="13"/>
      <c r="P8" s="13">
        <v>3</v>
      </c>
      <c r="Q8" s="14">
        <f>SUM(E8:P8)</f>
        <v>33</v>
      </c>
    </row>
    <row r="9" spans="1:17">
      <c r="A9" s="14">
        <v>8</v>
      </c>
      <c r="B9" s="13" t="s">
        <v>324</v>
      </c>
      <c r="C9" s="13">
        <v>1995</v>
      </c>
      <c r="D9" s="13" t="s">
        <v>121</v>
      </c>
      <c r="E9" s="13"/>
      <c r="F9" s="13"/>
      <c r="G9" s="13"/>
      <c r="H9" s="13">
        <v>15</v>
      </c>
      <c r="I9" s="13">
        <v>15</v>
      </c>
      <c r="J9" s="13"/>
      <c r="K9" s="13"/>
      <c r="L9" s="13"/>
      <c r="M9" s="13"/>
      <c r="N9" s="13"/>
      <c r="O9" s="13"/>
      <c r="P9" s="13"/>
      <c r="Q9" s="14">
        <f t="shared" si="0"/>
        <v>30</v>
      </c>
    </row>
    <row r="10" spans="1:17">
      <c r="A10" s="14">
        <v>9</v>
      </c>
      <c r="B10" s="13" t="s">
        <v>397</v>
      </c>
      <c r="C10" s="13">
        <v>1993</v>
      </c>
      <c r="D10" s="13" t="s">
        <v>570</v>
      </c>
      <c r="E10" s="13"/>
      <c r="F10" s="13"/>
      <c r="G10" s="13"/>
      <c r="H10" s="13"/>
      <c r="I10" s="13">
        <v>8</v>
      </c>
      <c r="J10" s="13"/>
      <c r="K10" s="13"/>
      <c r="L10" s="13"/>
      <c r="M10" s="13"/>
      <c r="N10" s="13">
        <v>12</v>
      </c>
      <c r="O10" s="13"/>
      <c r="P10" s="13">
        <v>7</v>
      </c>
      <c r="Q10" s="14">
        <f>SUM(E10:P10)</f>
        <v>27</v>
      </c>
    </row>
    <row r="11" spans="1:17">
      <c r="A11" s="14">
        <v>10</v>
      </c>
      <c r="B11" s="12" t="s">
        <v>579</v>
      </c>
      <c r="C11" s="12">
        <v>1985</v>
      </c>
      <c r="D11" s="12" t="s">
        <v>402</v>
      </c>
      <c r="E11" s="13"/>
      <c r="F11" s="13"/>
      <c r="G11" s="13"/>
      <c r="H11" s="13"/>
      <c r="I11" s="13"/>
      <c r="J11" s="13"/>
      <c r="K11" s="13"/>
      <c r="L11" s="13"/>
      <c r="M11" s="13"/>
      <c r="N11" s="13">
        <v>15</v>
      </c>
      <c r="O11" s="13"/>
      <c r="P11" s="13">
        <v>10</v>
      </c>
      <c r="Q11" s="14">
        <f>SUM(E11:P11)</f>
        <v>25</v>
      </c>
    </row>
    <row r="12" spans="1:17">
      <c r="A12" s="14">
        <v>11</v>
      </c>
      <c r="B12" s="13" t="s">
        <v>164</v>
      </c>
      <c r="C12" s="13">
        <v>1991</v>
      </c>
      <c r="D12" s="13" t="s">
        <v>55</v>
      </c>
      <c r="E12" s="13">
        <v>4</v>
      </c>
      <c r="F12" s="13"/>
      <c r="G12" s="13"/>
      <c r="H12" s="13"/>
      <c r="I12" s="13">
        <v>1</v>
      </c>
      <c r="J12" s="13">
        <v>7</v>
      </c>
      <c r="K12" s="13"/>
      <c r="L12" s="13">
        <v>6</v>
      </c>
      <c r="M12" s="13">
        <v>5</v>
      </c>
      <c r="N12" s="13"/>
      <c r="O12" s="13"/>
      <c r="P12" s="13"/>
      <c r="Q12" s="14">
        <f>SUM(E12:P12)</f>
        <v>23</v>
      </c>
    </row>
    <row r="13" spans="1:17">
      <c r="A13" s="13"/>
      <c r="B13" s="13" t="s">
        <v>585</v>
      </c>
      <c r="C13" s="13">
        <v>1990</v>
      </c>
      <c r="D13" s="13" t="s">
        <v>113</v>
      </c>
      <c r="E13" s="13">
        <v>1</v>
      </c>
      <c r="F13" s="13">
        <v>4</v>
      </c>
      <c r="G13" s="13"/>
      <c r="H13" s="13"/>
      <c r="I13" s="13"/>
      <c r="J13" s="13"/>
      <c r="K13" s="13">
        <v>3</v>
      </c>
      <c r="L13" s="13">
        <v>5</v>
      </c>
      <c r="M13" s="13"/>
      <c r="N13" s="13">
        <v>2</v>
      </c>
      <c r="O13" s="13">
        <v>7</v>
      </c>
      <c r="P13" s="13">
        <v>1</v>
      </c>
      <c r="Q13" s="14">
        <f>SUM(E13:P13)</f>
        <v>23</v>
      </c>
    </row>
    <row r="14" spans="1:17">
      <c r="A14" s="14">
        <v>13</v>
      </c>
      <c r="B14" s="12" t="s">
        <v>467</v>
      </c>
      <c r="C14" s="12">
        <v>1986</v>
      </c>
      <c r="D14" s="12" t="s">
        <v>9</v>
      </c>
      <c r="E14" s="13"/>
      <c r="F14" s="13"/>
      <c r="G14" s="13"/>
      <c r="H14" s="13"/>
      <c r="I14" s="13"/>
      <c r="J14" s="13">
        <v>15</v>
      </c>
      <c r="K14" s="13"/>
      <c r="L14" s="13">
        <v>7</v>
      </c>
      <c r="M14" s="13"/>
      <c r="N14" s="13"/>
      <c r="O14" s="13"/>
      <c r="P14" s="13"/>
      <c r="Q14" s="14">
        <v>22</v>
      </c>
    </row>
    <row r="15" spans="1:17">
      <c r="A15" s="14">
        <v>14</v>
      </c>
      <c r="B15" s="12" t="s">
        <v>503</v>
      </c>
      <c r="C15" s="12">
        <v>1995</v>
      </c>
      <c r="D15" s="12" t="s">
        <v>402</v>
      </c>
      <c r="E15" s="13"/>
      <c r="F15" s="13"/>
      <c r="G15" s="13"/>
      <c r="H15" s="13"/>
      <c r="I15" s="13"/>
      <c r="J15" s="13"/>
      <c r="K15" s="13"/>
      <c r="L15" s="13"/>
      <c r="M15" s="13">
        <v>8</v>
      </c>
      <c r="N15" s="13">
        <v>8</v>
      </c>
      <c r="O15" s="13"/>
      <c r="P15" s="13">
        <v>4</v>
      </c>
      <c r="Q15" s="14">
        <v>20</v>
      </c>
    </row>
    <row r="16" spans="1:17">
      <c r="A16" s="14">
        <v>15</v>
      </c>
      <c r="B16" s="12" t="s">
        <v>328</v>
      </c>
      <c r="C16" s="12">
        <v>1978</v>
      </c>
      <c r="D16" s="12" t="s">
        <v>121</v>
      </c>
      <c r="E16" s="13"/>
      <c r="F16" s="13"/>
      <c r="G16" s="13"/>
      <c r="H16" s="13">
        <v>4</v>
      </c>
      <c r="I16" s="13"/>
      <c r="J16" s="13"/>
      <c r="K16" s="13"/>
      <c r="L16" s="13"/>
      <c r="M16" s="13"/>
      <c r="N16" s="13"/>
      <c r="O16" s="13">
        <v>15</v>
      </c>
      <c r="P16" s="13"/>
      <c r="Q16" s="14">
        <f>SUM(E16:P16)</f>
        <v>19</v>
      </c>
    </row>
    <row r="17" spans="1:17">
      <c r="A17" s="13"/>
      <c r="B17" s="13" t="s">
        <v>174</v>
      </c>
      <c r="C17" s="13">
        <v>1979</v>
      </c>
      <c r="D17" s="13" t="s">
        <v>505</v>
      </c>
      <c r="E17" s="13">
        <v>1</v>
      </c>
      <c r="F17" s="13">
        <v>1</v>
      </c>
      <c r="G17" s="13">
        <v>4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3</v>
      </c>
      <c r="N17" s="13"/>
      <c r="O17" s="13">
        <v>5</v>
      </c>
      <c r="P17" s="13"/>
      <c r="Q17" s="14">
        <f>SUM(E17:P17)</f>
        <v>19</v>
      </c>
    </row>
    <row r="18" spans="1:17">
      <c r="A18" s="14">
        <v>17</v>
      </c>
      <c r="B18" s="13" t="s">
        <v>326</v>
      </c>
      <c r="C18" s="13">
        <v>1983</v>
      </c>
      <c r="D18" s="13" t="s">
        <v>327</v>
      </c>
      <c r="E18" s="13"/>
      <c r="F18" s="13"/>
      <c r="G18" s="13"/>
      <c r="H18" s="13">
        <v>7</v>
      </c>
      <c r="I18" s="13">
        <v>1</v>
      </c>
      <c r="J18" s="13"/>
      <c r="K18" s="13"/>
      <c r="L18" s="13"/>
      <c r="M18" s="13">
        <v>10</v>
      </c>
      <c r="N18" s="13"/>
      <c r="O18" s="13"/>
      <c r="P18" s="13"/>
      <c r="Q18" s="14">
        <f>SUM(E18:P18)</f>
        <v>18</v>
      </c>
    </row>
    <row r="19" spans="1:17">
      <c r="A19" s="14" t="s">
        <v>46</v>
      </c>
      <c r="B19" s="13" t="s">
        <v>584</v>
      </c>
      <c r="C19" s="13">
        <v>1995</v>
      </c>
      <c r="D19" s="13" t="s">
        <v>117</v>
      </c>
      <c r="E19" s="13"/>
      <c r="F19" s="13">
        <v>3</v>
      </c>
      <c r="G19" s="13"/>
      <c r="H19" s="13"/>
      <c r="I19" s="13"/>
      <c r="J19" s="13"/>
      <c r="K19" s="13">
        <v>5</v>
      </c>
      <c r="L19" s="13"/>
      <c r="M19" s="13">
        <v>6</v>
      </c>
      <c r="N19" s="13">
        <v>4</v>
      </c>
      <c r="O19" s="13"/>
      <c r="P19" s="13"/>
      <c r="Q19" s="14">
        <f>SUM(E19:P19)</f>
        <v>18</v>
      </c>
    </row>
    <row r="20" spans="1:17">
      <c r="A20" s="14">
        <v>19</v>
      </c>
      <c r="B20" s="13" t="s">
        <v>325</v>
      </c>
      <c r="C20" s="13">
        <v>1978</v>
      </c>
      <c r="D20" s="13" t="s">
        <v>113</v>
      </c>
      <c r="E20" s="13"/>
      <c r="F20" s="13"/>
      <c r="G20" s="13"/>
      <c r="H20" s="13">
        <v>8</v>
      </c>
      <c r="I20" s="13">
        <v>3</v>
      </c>
      <c r="J20" s="13"/>
      <c r="K20" s="13">
        <v>6</v>
      </c>
      <c r="L20" s="13"/>
      <c r="M20" s="13"/>
      <c r="N20" s="13"/>
      <c r="O20" s="13"/>
      <c r="P20" s="13"/>
      <c r="Q20" s="14">
        <f t="shared" si="0"/>
        <v>17</v>
      </c>
    </row>
    <row r="21" spans="1:17">
      <c r="A21" s="14">
        <v>20</v>
      </c>
      <c r="B21" s="13" t="s">
        <v>182</v>
      </c>
      <c r="C21" s="13">
        <v>1985</v>
      </c>
      <c r="D21" s="13" t="s">
        <v>183</v>
      </c>
      <c r="E21" s="13"/>
      <c r="F21" s="13">
        <v>5</v>
      </c>
      <c r="G21" s="13">
        <v>10</v>
      </c>
      <c r="H21" s="13"/>
      <c r="I21" s="13"/>
      <c r="J21" s="13"/>
      <c r="K21" s="13"/>
      <c r="L21" s="13"/>
      <c r="M21" s="13"/>
      <c r="N21" s="13"/>
      <c r="O21" s="13"/>
      <c r="P21" s="13"/>
      <c r="Q21" s="14">
        <f t="shared" ref="Q21:Q26" si="1">SUM(E21:P21)</f>
        <v>15</v>
      </c>
    </row>
    <row r="22" spans="1:17">
      <c r="A22" s="13"/>
      <c r="B22" s="13" t="s">
        <v>399</v>
      </c>
      <c r="C22" s="13">
        <v>1985</v>
      </c>
      <c r="D22" s="13" t="s">
        <v>411</v>
      </c>
      <c r="E22" s="13"/>
      <c r="F22" s="13"/>
      <c r="G22" s="13"/>
      <c r="H22" s="13"/>
      <c r="I22" s="13">
        <v>5</v>
      </c>
      <c r="J22" s="13">
        <v>10</v>
      </c>
      <c r="K22" s="13"/>
      <c r="L22" s="13"/>
      <c r="M22" s="13"/>
      <c r="N22" s="13"/>
      <c r="O22" s="13"/>
      <c r="P22" s="13"/>
      <c r="Q22" s="14">
        <f t="shared" si="1"/>
        <v>15</v>
      </c>
    </row>
    <row r="23" spans="1:17">
      <c r="A23" s="13"/>
      <c r="B23" s="13" t="s">
        <v>614</v>
      </c>
      <c r="C23" s="13">
        <v>1994</v>
      </c>
      <c r="D23" s="13" t="s">
        <v>615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v>15</v>
      </c>
      <c r="Q23" s="14">
        <f>SUM(E23:P23)</f>
        <v>15</v>
      </c>
    </row>
    <row r="24" spans="1:17">
      <c r="A24" s="14">
        <v>23</v>
      </c>
      <c r="B24" s="13" t="s">
        <v>175</v>
      </c>
      <c r="C24" s="13">
        <v>1979</v>
      </c>
      <c r="D24" s="13" t="s">
        <v>200</v>
      </c>
      <c r="E24" s="13">
        <v>1</v>
      </c>
      <c r="F24" s="13">
        <v>1</v>
      </c>
      <c r="G24" s="13">
        <v>3</v>
      </c>
      <c r="H24" s="13"/>
      <c r="I24" s="13">
        <v>1</v>
      </c>
      <c r="J24" s="13">
        <v>1</v>
      </c>
      <c r="K24" s="13">
        <v>1</v>
      </c>
      <c r="L24" s="13">
        <v>3</v>
      </c>
      <c r="M24" s="13">
        <v>1</v>
      </c>
      <c r="N24" s="13">
        <v>1</v>
      </c>
      <c r="O24" s="13"/>
      <c r="P24" s="13">
        <v>1</v>
      </c>
      <c r="Q24" s="14">
        <f t="shared" si="1"/>
        <v>14</v>
      </c>
    </row>
    <row r="25" spans="1:17">
      <c r="A25" s="14">
        <v>24</v>
      </c>
      <c r="B25" s="12" t="s">
        <v>278</v>
      </c>
      <c r="C25" s="12">
        <v>1998</v>
      </c>
      <c r="D25" s="12" t="s">
        <v>356</v>
      </c>
      <c r="E25" s="13"/>
      <c r="F25" s="13"/>
      <c r="G25" s="13"/>
      <c r="H25" s="13"/>
      <c r="I25" s="13"/>
      <c r="J25" s="13">
        <v>12</v>
      </c>
      <c r="K25" s="13"/>
      <c r="L25" s="13"/>
      <c r="M25" s="13"/>
      <c r="N25" s="13"/>
      <c r="O25" s="13"/>
      <c r="P25" s="13"/>
      <c r="Q25" s="14">
        <f t="shared" si="1"/>
        <v>12</v>
      </c>
    </row>
    <row r="26" spans="1:17">
      <c r="A26" s="13" t="s">
        <v>46</v>
      </c>
      <c r="B26" s="13" t="s">
        <v>173</v>
      </c>
      <c r="C26" s="13">
        <v>1980</v>
      </c>
      <c r="D26" s="13" t="s">
        <v>200</v>
      </c>
      <c r="E26" s="13">
        <v>1</v>
      </c>
      <c r="F26" s="13"/>
      <c r="G26" s="13">
        <v>2</v>
      </c>
      <c r="H26" s="13">
        <v>2</v>
      </c>
      <c r="I26" s="13">
        <v>1</v>
      </c>
      <c r="J26" s="13">
        <v>4</v>
      </c>
      <c r="K26" s="13"/>
      <c r="L26" s="13"/>
      <c r="M26" s="13">
        <v>1</v>
      </c>
      <c r="N26" s="13"/>
      <c r="O26" s="13"/>
      <c r="P26" s="13">
        <v>1</v>
      </c>
      <c r="Q26" s="14">
        <f t="shared" si="1"/>
        <v>12</v>
      </c>
    </row>
    <row r="27" spans="1:17">
      <c r="A27" s="13"/>
      <c r="B27" s="12" t="s">
        <v>616</v>
      </c>
      <c r="C27" s="12">
        <v>1988</v>
      </c>
      <c r="D27" s="12" t="s">
        <v>402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>
        <v>12</v>
      </c>
      <c r="Q27" s="14">
        <f>SUM(E27:P27)</f>
        <v>12</v>
      </c>
    </row>
    <row r="28" spans="1:17">
      <c r="A28" s="13"/>
      <c r="B28" s="12" t="s">
        <v>671</v>
      </c>
      <c r="C28" s="12">
        <v>1982</v>
      </c>
      <c r="D28" s="12" t="s">
        <v>518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12</v>
      </c>
      <c r="P28" s="13"/>
      <c r="Q28" s="14">
        <f>SUM(E28:P28)</f>
        <v>12</v>
      </c>
    </row>
    <row r="29" spans="1:17">
      <c r="A29" s="14">
        <v>28</v>
      </c>
      <c r="B29" s="12" t="s">
        <v>672</v>
      </c>
      <c r="C29" s="12">
        <v>1984</v>
      </c>
      <c r="D29" s="12" t="s">
        <v>673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10</v>
      </c>
      <c r="P29" s="13"/>
      <c r="Q29" s="14">
        <f>SUM(E29:P29)</f>
        <v>10</v>
      </c>
    </row>
    <row r="30" spans="1:17">
      <c r="A30" s="14">
        <v>29</v>
      </c>
      <c r="B30" s="13" t="s">
        <v>176</v>
      </c>
      <c r="C30" s="13">
        <v>1984</v>
      </c>
      <c r="D30" s="13" t="s">
        <v>177</v>
      </c>
      <c r="E30" s="13">
        <v>1</v>
      </c>
      <c r="F30" s="13"/>
      <c r="G30" s="13">
        <v>1</v>
      </c>
      <c r="H30" s="13"/>
      <c r="I30" s="13"/>
      <c r="J30" s="13">
        <v>1</v>
      </c>
      <c r="K30" s="13">
        <v>1</v>
      </c>
      <c r="L30" s="13"/>
      <c r="M30" s="13"/>
      <c r="N30" s="13"/>
      <c r="O30" s="13">
        <v>4</v>
      </c>
      <c r="P30" s="13">
        <v>1</v>
      </c>
      <c r="Q30" s="14">
        <f>SUM(E30:P30)</f>
        <v>9</v>
      </c>
    </row>
    <row r="31" spans="1:17">
      <c r="A31" s="13"/>
      <c r="B31" s="13" t="s">
        <v>406</v>
      </c>
      <c r="C31" s="13">
        <v>1978</v>
      </c>
      <c r="D31" s="13" t="s">
        <v>624</v>
      </c>
      <c r="E31" s="13"/>
      <c r="F31" s="13"/>
      <c r="G31" s="13"/>
      <c r="H31" s="13"/>
      <c r="I31" s="13">
        <v>1</v>
      </c>
      <c r="J31" s="13">
        <v>1</v>
      </c>
      <c r="K31" s="13">
        <v>1</v>
      </c>
      <c r="L31" s="13"/>
      <c r="M31" s="13">
        <v>4</v>
      </c>
      <c r="N31" s="13">
        <v>1</v>
      </c>
      <c r="O31" s="13"/>
      <c r="P31" s="13">
        <v>1</v>
      </c>
      <c r="Q31" s="14">
        <f>SUM(E31:P31)</f>
        <v>9</v>
      </c>
    </row>
    <row r="32" spans="1:17">
      <c r="A32" s="14">
        <v>31</v>
      </c>
      <c r="B32" s="13" t="s">
        <v>166</v>
      </c>
      <c r="C32" s="13">
        <v>1994</v>
      </c>
      <c r="D32" s="13" t="s">
        <v>167</v>
      </c>
      <c r="E32" s="13">
        <v>2</v>
      </c>
      <c r="F32" s="13"/>
      <c r="G32" s="13"/>
      <c r="H32" s="13">
        <v>6</v>
      </c>
      <c r="I32" s="13"/>
      <c r="J32" s="13"/>
      <c r="K32" s="13"/>
      <c r="L32" s="13"/>
      <c r="M32" s="13"/>
      <c r="N32" s="13"/>
      <c r="O32" s="13"/>
      <c r="P32" s="13"/>
      <c r="Q32" s="14">
        <f t="shared" ref="Q32:Q33" si="2">SUM(E32:P32)</f>
        <v>8</v>
      </c>
    </row>
    <row r="33" spans="1:17">
      <c r="A33" s="13"/>
      <c r="B33" s="13" t="s">
        <v>181</v>
      </c>
      <c r="C33" s="13"/>
      <c r="D33" s="13" t="s">
        <v>156</v>
      </c>
      <c r="E33" s="13"/>
      <c r="F33" s="13">
        <v>8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f t="shared" si="2"/>
        <v>8</v>
      </c>
    </row>
    <row r="34" spans="1:17" ht="15" customHeight="1">
      <c r="A34" s="13"/>
      <c r="B34" s="12" t="s">
        <v>617</v>
      </c>
      <c r="C34" s="12">
        <v>1994</v>
      </c>
      <c r="D34" s="12" t="s">
        <v>12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>
        <v>8</v>
      </c>
      <c r="Q34" s="14">
        <f>SUM(E34:P34)</f>
        <v>8</v>
      </c>
    </row>
    <row r="35" spans="1:17">
      <c r="A35" s="14">
        <v>34</v>
      </c>
      <c r="B35" s="13" t="s">
        <v>162</v>
      </c>
      <c r="C35" s="13">
        <v>1989</v>
      </c>
      <c r="D35" s="13" t="s">
        <v>4</v>
      </c>
      <c r="E35" s="13">
        <v>7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>
        <f t="shared" ref="Q35:Q91" si="3">SUM(E35:P35)</f>
        <v>7</v>
      </c>
    </row>
    <row r="36" spans="1:17">
      <c r="A36" s="13"/>
      <c r="B36" s="12" t="s">
        <v>447</v>
      </c>
      <c r="C36" s="12"/>
      <c r="D36" s="12" t="s">
        <v>117</v>
      </c>
      <c r="E36" s="13"/>
      <c r="F36" s="13"/>
      <c r="G36" s="13"/>
      <c r="H36" s="13"/>
      <c r="I36" s="13"/>
      <c r="J36" s="13"/>
      <c r="K36" s="13">
        <v>7</v>
      </c>
      <c r="L36" s="13"/>
      <c r="M36" s="13"/>
      <c r="N36" s="13"/>
      <c r="O36" s="13"/>
      <c r="P36" s="13"/>
      <c r="Q36" s="14">
        <v>7</v>
      </c>
    </row>
    <row r="37" spans="1:17">
      <c r="A37" s="13" t="s">
        <v>46</v>
      </c>
      <c r="B37" s="12" t="s">
        <v>504</v>
      </c>
      <c r="C37" s="12">
        <v>1994</v>
      </c>
      <c r="D37" s="12" t="s">
        <v>73</v>
      </c>
      <c r="E37" s="13"/>
      <c r="F37" s="13"/>
      <c r="G37" s="13"/>
      <c r="H37" s="13"/>
      <c r="I37" s="13"/>
      <c r="J37" s="13"/>
      <c r="K37" s="13"/>
      <c r="L37" s="13"/>
      <c r="M37" s="13">
        <v>7</v>
      </c>
      <c r="N37" s="13"/>
      <c r="O37" s="13"/>
      <c r="P37" s="13"/>
      <c r="Q37" s="14">
        <v>7</v>
      </c>
    </row>
    <row r="38" spans="1:17">
      <c r="A38" s="13"/>
      <c r="B38" s="13" t="s">
        <v>580</v>
      </c>
      <c r="C38" s="13">
        <v>1980</v>
      </c>
      <c r="D38" s="13" t="s">
        <v>593</v>
      </c>
      <c r="E38" s="13"/>
      <c r="F38" s="13"/>
      <c r="G38" s="13"/>
      <c r="H38" s="13"/>
      <c r="I38" s="13"/>
      <c r="J38" s="13"/>
      <c r="K38" s="13"/>
      <c r="L38" s="13"/>
      <c r="M38" s="13"/>
      <c r="N38" s="13">
        <v>7</v>
      </c>
      <c r="O38" s="13"/>
      <c r="P38" s="13"/>
      <c r="Q38" s="14">
        <f t="shared" ref="Q38:Q43" si="4">SUM(E38:P38)</f>
        <v>7</v>
      </c>
    </row>
    <row r="39" spans="1:17">
      <c r="A39" s="14">
        <v>38</v>
      </c>
      <c r="B39" s="13" t="s">
        <v>284</v>
      </c>
      <c r="C39" s="13">
        <v>1991</v>
      </c>
      <c r="D39" s="13" t="s">
        <v>143</v>
      </c>
      <c r="E39" s="13"/>
      <c r="F39" s="13"/>
      <c r="G39" s="13">
        <v>6</v>
      </c>
      <c r="H39" s="13"/>
      <c r="I39" s="13"/>
      <c r="J39" s="13"/>
      <c r="K39" s="13"/>
      <c r="L39" s="13"/>
      <c r="M39" s="13"/>
      <c r="N39" s="13"/>
      <c r="O39" s="13"/>
      <c r="P39" s="13"/>
      <c r="Q39" s="14">
        <f t="shared" si="4"/>
        <v>6</v>
      </c>
    </row>
    <row r="40" spans="1:17">
      <c r="A40" s="13"/>
      <c r="B40" s="13" t="s">
        <v>398</v>
      </c>
      <c r="C40" s="13">
        <v>1987</v>
      </c>
      <c r="D40" s="13" t="s">
        <v>113</v>
      </c>
      <c r="E40" s="13"/>
      <c r="F40" s="13"/>
      <c r="G40" s="13"/>
      <c r="H40" s="13"/>
      <c r="I40" s="13">
        <v>6</v>
      </c>
      <c r="J40" s="13"/>
      <c r="K40" s="13"/>
      <c r="L40" s="13"/>
      <c r="M40" s="13"/>
      <c r="N40" s="13"/>
      <c r="O40" s="13"/>
      <c r="P40" s="13"/>
      <c r="Q40" s="14">
        <f t="shared" si="4"/>
        <v>6</v>
      </c>
    </row>
    <row r="41" spans="1:17">
      <c r="A41" s="13"/>
      <c r="B41" s="12" t="s">
        <v>538</v>
      </c>
      <c r="C41" s="12">
        <v>1987</v>
      </c>
      <c r="D41" s="12" t="s">
        <v>518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v>6</v>
      </c>
      <c r="P41" s="13"/>
      <c r="Q41" s="14">
        <f t="shared" si="4"/>
        <v>6</v>
      </c>
    </row>
    <row r="42" spans="1:17">
      <c r="A42" s="13"/>
      <c r="B42" s="13" t="s">
        <v>543</v>
      </c>
      <c r="C42" s="13">
        <v>1995</v>
      </c>
      <c r="D42" s="13" t="s">
        <v>594</v>
      </c>
      <c r="E42" s="13"/>
      <c r="F42" s="13"/>
      <c r="G42" s="13"/>
      <c r="H42" s="13"/>
      <c r="I42" s="13"/>
      <c r="J42" s="13">
        <v>6</v>
      </c>
      <c r="K42" s="13"/>
      <c r="L42" s="13"/>
      <c r="M42" s="13"/>
      <c r="N42" s="13"/>
      <c r="O42" s="13"/>
      <c r="P42" s="13"/>
      <c r="Q42" s="14">
        <f t="shared" si="4"/>
        <v>6</v>
      </c>
    </row>
    <row r="43" spans="1:17">
      <c r="A43" s="13"/>
      <c r="B43" s="13" t="s">
        <v>581</v>
      </c>
      <c r="C43" s="13">
        <v>1981</v>
      </c>
      <c r="D43" s="13" t="s">
        <v>582</v>
      </c>
      <c r="E43" s="13"/>
      <c r="F43" s="13"/>
      <c r="G43" s="13"/>
      <c r="H43" s="13"/>
      <c r="I43" s="13"/>
      <c r="J43" s="13"/>
      <c r="K43" s="13"/>
      <c r="L43" s="13"/>
      <c r="M43" s="13"/>
      <c r="N43" s="13">
        <v>6</v>
      </c>
      <c r="O43" s="13"/>
      <c r="P43" s="13"/>
      <c r="Q43" s="14">
        <f t="shared" si="4"/>
        <v>6</v>
      </c>
    </row>
    <row r="44" spans="1:17">
      <c r="A44" s="13"/>
      <c r="B44" s="12" t="s">
        <v>618</v>
      </c>
      <c r="C44" s="12">
        <v>1992</v>
      </c>
      <c r="D44" s="12" t="s">
        <v>619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>
        <v>6</v>
      </c>
      <c r="Q44" s="14">
        <f>SUM(E44:P44)</f>
        <v>6</v>
      </c>
    </row>
    <row r="45" spans="1:17">
      <c r="A45" s="13"/>
      <c r="B45" s="12" t="s">
        <v>670</v>
      </c>
      <c r="C45" s="12">
        <v>1989</v>
      </c>
      <c r="D45" s="12" t="s">
        <v>160</v>
      </c>
      <c r="E45" s="13">
        <v>6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>
        <f t="shared" ref="Q45" si="5">SUM(E45:P45)</f>
        <v>6</v>
      </c>
    </row>
    <row r="46" spans="1:17">
      <c r="A46" s="14">
        <v>45</v>
      </c>
      <c r="B46" s="13" t="s">
        <v>163</v>
      </c>
      <c r="C46" s="13">
        <v>1988</v>
      </c>
      <c r="D46" s="13" t="s">
        <v>160</v>
      </c>
      <c r="E46" s="13">
        <v>5</v>
      </c>
      <c r="F46" s="13"/>
      <c r="G46" s="13"/>
      <c r="H46" s="13"/>
      <c r="I46" s="13"/>
      <c r="J46" s="13" t="s">
        <v>46</v>
      </c>
      <c r="K46" s="13"/>
      <c r="L46" s="13"/>
      <c r="M46" s="13"/>
      <c r="N46" s="13"/>
      <c r="O46" s="13"/>
      <c r="P46" s="13"/>
      <c r="Q46" s="14">
        <f t="shared" si="3"/>
        <v>5</v>
      </c>
    </row>
    <row r="47" spans="1:17">
      <c r="A47" s="13"/>
      <c r="B47" s="12" t="s">
        <v>583</v>
      </c>
      <c r="C47" s="12">
        <v>1988</v>
      </c>
      <c r="D47" s="12" t="s">
        <v>113</v>
      </c>
      <c r="E47" s="13"/>
      <c r="F47" s="13"/>
      <c r="G47" s="13"/>
      <c r="H47" s="13"/>
      <c r="I47" s="13"/>
      <c r="J47" s="13"/>
      <c r="K47" s="13"/>
      <c r="L47" s="13"/>
      <c r="M47" s="13"/>
      <c r="N47" s="13">
        <v>5</v>
      </c>
      <c r="O47" s="13"/>
      <c r="P47" s="13"/>
      <c r="Q47" s="14">
        <f>SUM(E47:P47)</f>
        <v>5</v>
      </c>
    </row>
    <row r="48" spans="1:17">
      <c r="A48" s="14" t="s">
        <v>46</v>
      </c>
      <c r="B48" s="12" t="s">
        <v>331</v>
      </c>
      <c r="C48" s="12">
        <v>1986</v>
      </c>
      <c r="D48" s="12" t="s">
        <v>332</v>
      </c>
      <c r="E48" s="13"/>
      <c r="F48" s="13"/>
      <c r="G48" s="13">
        <v>1</v>
      </c>
      <c r="H48" s="13">
        <v>1</v>
      </c>
      <c r="I48" s="13"/>
      <c r="J48" s="13">
        <v>1</v>
      </c>
      <c r="K48" s="13"/>
      <c r="L48" s="13"/>
      <c r="M48" s="13">
        <v>1</v>
      </c>
      <c r="N48" s="13"/>
      <c r="O48" s="13"/>
      <c r="P48" s="13">
        <v>1</v>
      </c>
      <c r="Q48" s="14">
        <f>SUM(E48:P48)</f>
        <v>5</v>
      </c>
    </row>
    <row r="49" spans="1:17">
      <c r="A49" s="14">
        <v>48</v>
      </c>
      <c r="B49" s="12" t="s">
        <v>400</v>
      </c>
      <c r="C49" s="12">
        <v>1986</v>
      </c>
      <c r="D49" s="12" t="s">
        <v>7</v>
      </c>
      <c r="E49" s="13"/>
      <c r="F49" s="13"/>
      <c r="G49" s="13"/>
      <c r="H49" s="13"/>
      <c r="I49" s="13">
        <v>4</v>
      </c>
      <c r="J49" s="13"/>
      <c r="K49" s="13"/>
      <c r="L49" s="13"/>
      <c r="M49" s="13"/>
      <c r="N49" s="13"/>
      <c r="O49" s="13"/>
      <c r="P49" s="13"/>
      <c r="Q49" s="14">
        <f>SUM(E49:P49)</f>
        <v>4</v>
      </c>
    </row>
    <row r="50" spans="1:17">
      <c r="A50" s="13"/>
      <c r="B50" s="12" t="s">
        <v>448</v>
      </c>
      <c r="C50" s="12"/>
      <c r="D50" s="12" t="s">
        <v>161</v>
      </c>
      <c r="E50" s="13"/>
      <c r="F50" s="13"/>
      <c r="G50" s="13"/>
      <c r="H50" s="13"/>
      <c r="I50" s="13"/>
      <c r="J50" s="13"/>
      <c r="K50" s="13">
        <v>4</v>
      </c>
      <c r="L50" s="13"/>
      <c r="M50" s="13"/>
      <c r="N50" s="13"/>
      <c r="O50" s="13"/>
      <c r="P50" s="13"/>
      <c r="Q50" s="14">
        <v>4</v>
      </c>
    </row>
    <row r="51" spans="1:17">
      <c r="A51" s="14" t="s">
        <v>46</v>
      </c>
      <c r="B51" s="12" t="s">
        <v>404</v>
      </c>
      <c r="C51" s="12">
        <v>1995</v>
      </c>
      <c r="D51" s="12" t="s">
        <v>280</v>
      </c>
      <c r="E51" s="13"/>
      <c r="F51" s="13"/>
      <c r="G51" s="13"/>
      <c r="H51" s="13"/>
      <c r="I51" s="13">
        <v>1</v>
      </c>
      <c r="J51" s="13">
        <v>3</v>
      </c>
      <c r="K51" s="13"/>
      <c r="L51" s="13"/>
      <c r="M51" s="13"/>
      <c r="N51" s="13"/>
      <c r="O51" s="13"/>
      <c r="P51" s="13"/>
      <c r="Q51" s="14">
        <f>SUM(E51:P51)</f>
        <v>4</v>
      </c>
    </row>
    <row r="52" spans="1:17">
      <c r="A52" s="19">
        <v>51</v>
      </c>
      <c r="B52" s="12" t="s">
        <v>165</v>
      </c>
      <c r="C52" s="12">
        <v>1983</v>
      </c>
      <c r="D52" s="12" t="s">
        <v>161</v>
      </c>
      <c r="E52" s="13">
        <v>3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>
        <f t="shared" si="3"/>
        <v>3</v>
      </c>
    </row>
    <row r="53" spans="1:17">
      <c r="A53" s="13"/>
      <c r="B53" s="12" t="s">
        <v>329</v>
      </c>
      <c r="C53" s="12">
        <v>1988</v>
      </c>
      <c r="D53" s="12" t="s">
        <v>330</v>
      </c>
      <c r="E53" s="13"/>
      <c r="F53" s="13"/>
      <c r="G53" s="13"/>
      <c r="H53" s="13">
        <v>3</v>
      </c>
      <c r="I53" s="13"/>
      <c r="J53" s="13"/>
      <c r="K53" s="13"/>
      <c r="L53" s="13"/>
      <c r="M53" s="13"/>
      <c r="N53" s="13"/>
      <c r="O53" s="13"/>
      <c r="P53" s="13"/>
      <c r="Q53" s="14">
        <f t="shared" ref="Q53:Q60" si="6">SUM(E53:P53)</f>
        <v>3</v>
      </c>
    </row>
    <row r="54" spans="1:17">
      <c r="A54" s="13"/>
      <c r="B54" s="12" t="s">
        <v>403</v>
      </c>
      <c r="C54" s="12">
        <v>1984</v>
      </c>
      <c r="D54" s="12" t="s">
        <v>411</v>
      </c>
      <c r="E54" s="13"/>
      <c r="F54" s="13"/>
      <c r="G54" s="13"/>
      <c r="H54" s="13"/>
      <c r="I54" s="13">
        <v>1</v>
      </c>
      <c r="J54" s="13">
        <v>2</v>
      </c>
      <c r="K54" s="13"/>
      <c r="L54" s="13"/>
      <c r="M54" s="13"/>
      <c r="N54" s="13"/>
      <c r="O54" s="13"/>
      <c r="P54" s="13"/>
      <c r="Q54" s="14">
        <f>SUM(E54:P54)</f>
        <v>3</v>
      </c>
    </row>
    <row r="55" spans="1:17">
      <c r="A55" s="13"/>
      <c r="B55" s="12" t="s">
        <v>469</v>
      </c>
      <c r="C55" s="12">
        <v>1990</v>
      </c>
      <c r="D55" s="12" t="s">
        <v>113</v>
      </c>
      <c r="E55" s="13"/>
      <c r="F55" s="13"/>
      <c r="G55" s="13"/>
      <c r="H55" s="13"/>
      <c r="I55" s="13"/>
      <c r="J55" s="13"/>
      <c r="K55" s="13"/>
      <c r="L55" s="13">
        <v>1</v>
      </c>
      <c r="M55" s="13">
        <v>1</v>
      </c>
      <c r="N55" s="13">
        <v>1</v>
      </c>
      <c r="O55" s="13"/>
      <c r="P55" s="13"/>
      <c r="Q55" s="14">
        <v>3</v>
      </c>
    </row>
    <row r="56" spans="1:17">
      <c r="A56" s="13"/>
      <c r="B56" s="12" t="s">
        <v>184</v>
      </c>
      <c r="C56" s="12">
        <v>1977</v>
      </c>
      <c r="D56" s="12" t="s">
        <v>113</v>
      </c>
      <c r="E56" s="13"/>
      <c r="F56" s="13">
        <v>1</v>
      </c>
      <c r="G56" s="13"/>
      <c r="H56" s="13"/>
      <c r="I56" s="13">
        <v>1</v>
      </c>
      <c r="J56" s="13"/>
      <c r="K56" s="13"/>
      <c r="L56" s="13"/>
      <c r="M56" s="13"/>
      <c r="N56" s="13"/>
      <c r="O56" s="13"/>
      <c r="P56" s="13">
        <v>1</v>
      </c>
      <c r="Q56" s="14">
        <f>SUM(E56:P56)</f>
        <v>3</v>
      </c>
    </row>
    <row r="57" spans="1:17">
      <c r="A57" s="14">
        <v>56</v>
      </c>
      <c r="B57" s="12" t="s">
        <v>401</v>
      </c>
      <c r="C57" s="12">
        <v>1990</v>
      </c>
      <c r="D57" s="12" t="s">
        <v>402</v>
      </c>
      <c r="E57" s="13"/>
      <c r="F57" s="13"/>
      <c r="G57" s="13"/>
      <c r="H57" s="13"/>
      <c r="I57" s="13">
        <v>2</v>
      </c>
      <c r="J57" s="13"/>
      <c r="K57" s="13"/>
      <c r="L57" s="13"/>
      <c r="M57" s="13"/>
      <c r="N57" s="13"/>
      <c r="O57" s="13"/>
      <c r="P57" s="13"/>
      <c r="Q57" s="14">
        <f t="shared" si="6"/>
        <v>2</v>
      </c>
    </row>
    <row r="58" spans="1:17">
      <c r="A58" s="13"/>
      <c r="B58" s="12" t="s">
        <v>449</v>
      </c>
      <c r="C58" s="12"/>
      <c r="D58" s="12" t="s">
        <v>113</v>
      </c>
      <c r="E58" s="13"/>
      <c r="F58" s="13"/>
      <c r="G58" s="13"/>
      <c r="H58" s="13"/>
      <c r="I58" s="13"/>
      <c r="J58" s="13"/>
      <c r="K58" s="13">
        <v>2</v>
      </c>
      <c r="L58" s="13"/>
      <c r="M58" s="13"/>
      <c r="N58" s="13"/>
      <c r="O58" s="13"/>
      <c r="P58" s="13"/>
      <c r="Q58" s="14">
        <v>2</v>
      </c>
    </row>
    <row r="59" spans="1:17">
      <c r="A59" s="13"/>
      <c r="B59" s="12" t="s">
        <v>468</v>
      </c>
      <c r="C59" s="12"/>
      <c r="D59" s="12" t="s">
        <v>9</v>
      </c>
      <c r="E59" s="13"/>
      <c r="F59" s="13"/>
      <c r="G59" s="13"/>
      <c r="H59" s="13"/>
      <c r="I59" s="13"/>
      <c r="J59" s="13"/>
      <c r="K59" s="13"/>
      <c r="L59" s="13">
        <v>2</v>
      </c>
      <c r="M59" s="13"/>
      <c r="N59" s="13"/>
      <c r="O59" s="13"/>
      <c r="P59" s="13"/>
      <c r="Q59" s="14">
        <v>2</v>
      </c>
    </row>
    <row r="60" spans="1:17">
      <c r="A60" s="14">
        <v>59</v>
      </c>
      <c r="B60" s="13" t="s">
        <v>168</v>
      </c>
      <c r="C60" s="13">
        <v>1993</v>
      </c>
      <c r="D60" s="13" t="s">
        <v>113</v>
      </c>
      <c r="E60" s="13">
        <v>1</v>
      </c>
      <c r="F60" s="13"/>
      <c r="G60" s="13"/>
      <c r="H60" s="13"/>
      <c r="I60" s="13"/>
      <c r="J60" s="13"/>
      <c r="K60" s="13"/>
      <c r="L60" s="13"/>
      <c r="M60" s="13"/>
      <c r="N60" s="13">
        <v>1</v>
      </c>
      <c r="O60" s="13"/>
      <c r="P60" s="13"/>
      <c r="Q60" s="14">
        <f t="shared" si="6"/>
        <v>2</v>
      </c>
    </row>
    <row r="61" spans="1:17">
      <c r="A61" s="13"/>
      <c r="B61" s="13" t="s">
        <v>544</v>
      </c>
      <c r="C61" s="13">
        <v>1996</v>
      </c>
      <c r="D61" s="13" t="s">
        <v>280</v>
      </c>
      <c r="E61" s="13"/>
      <c r="F61" s="13"/>
      <c r="G61" s="13"/>
      <c r="H61" s="13"/>
      <c r="I61" s="13"/>
      <c r="J61" s="13">
        <v>1</v>
      </c>
      <c r="K61" s="13"/>
      <c r="L61" s="13"/>
      <c r="M61" s="13"/>
      <c r="N61" s="13">
        <v>1</v>
      </c>
      <c r="O61" s="13"/>
      <c r="P61" s="13"/>
      <c r="Q61" s="14">
        <f>SUM(E61:P61)</f>
        <v>2</v>
      </c>
    </row>
    <row r="62" spans="1:17">
      <c r="A62" s="13"/>
      <c r="B62" s="12" t="s">
        <v>620</v>
      </c>
      <c r="C62" s="12">
        <v>1985</v>
      </c>
      <c r="D62" s="12" t="s">
        <v>143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>
        <v>2</v>
      </c>
      <c r="Q62" s="14">
        <f>SUM(E62:P62)</f>
        <v>2</v>
      </c>
    </row>
    <row r="63" spans="1:17">
      <c r="A63" s="14">
        <v>62</v>
      </c>
      <c r="B63" s="13" t="s">
        <v>171</v>
      </c>
      <c r="C63" s="13">
        <v>1985</v>
      </c>
      <c r="D63" s="13" t="s">
        <v>172</v>
      </c>
      <c r="E63" s="13">
        <v>1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4">
        <f t="shared" si="3"/>
        <v>1</v>
      </c>
    </row>
    <row r="64" spans="1:17">
      <c r="A64" s="13"/>
      <c r="B64" s="12" t="s">
        <v>178</v>
      </c>
      <c r="C64" s="12">
        <v>1996</v>
      </c>
      <c r="D64" s="12" t="s">
        <v>4</v>
      </c>
      <c r="E64" s="13">
        <v>1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4">
        <f t="shared" ref="Q64:Q79" si="7">SUM(E64:P64)</f>
        <v>1</v>
      </c>
    </row>
    <row r="65" spans="1:17">
      <c r="A65" s="13"/>
      <c r="B65" s="12" t="s">
        <v>185</v>
      </c>
      <c r="C65" s="12"/>
      <c r="D65" s="12" t="s">
        <v>130</v>
      </c>
      <c r="E65" s="13"/>
      <c r="F65" s="13">
        <v>1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4">
        <f t="shared" si="7"/>
        <v>1</v>
      </c>
    </row>
    <row r="66" spans="1:17">
      <c r="A66" s="13"/>
      <c r="B66" s="12" t="s">
        <v>186</v>
      </c>
      <c r="C66" s="12"/>
      <c r="D66" s="12" t="s">
        <v>130</v>
      </c>
      <c r="E66" s="13"/>
      <c r="F66" s="13">
        <v>1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4">
        <f t="shared" si="7"/>
        <v>1</v>
      </c>
    </row>
    <row r="67" spans="1:17">
      <c r="A67" s="13"/>
      <c r="B67" s="13" t="s">
        <v>187</v>
      </c>
      <c r="C67" s="13"/>
      <c r="D67" s="13" t="s">
        <v>188</v>
      </c>
      <c r="E67" s="13"/>
      <c r="F67" s="13">
        <v>1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4">
        <f t="shared" si="7"/>
        <v>1</v>
      </c>
    </row>
    <row r="68" spans="1:17">
      <c r="A68" s="13"/>
      <c r="B68" s="12" t="s">
        <v>285</v>
      </c>
      <c r="C68" s="12">
        <v>1988</v>
      </c>
      <c r="D68" s="12" t="s">
        <v>286</v>
      </c>
      <c r="E68" s="13"/>
      <c r="F68" s="13"/>
      <c r="G68" s="13">
        <v>1</v>
      </c>
      <c r="H68" s="13"/>
      <c r="I68" s="13"/>
      <c r="J68" s="13"/>
      <c r="K68" s="13"/>
      <c r="L68" s="13"/>
      <c r="M68" s="13"/>
      <c r="N68" s="13"/>
      <c r="O68" s="13"/>
      <c r="P68" s="13"/>
      <c r="Q68" s="14">
        <f t="shared" si="7"/>
        <v>1</v>
      </c>
    </row>
    <row r="69" spans="1:17">
      <c r="A69" s="13"/>
      <c r="B69" s="13" t="s">
        <v>333</v>
      </c>
      <c r="C69" s="13">
        <v>1991</v>
      </c>
      <c r="D69" s="13" t="s">
        <v>320</v>
      </c>
      <c r="E69" s="13"/>
      <c r="F69" s="13"/>
      <c r="G69" s="13"/>
      <c r="H69" s="13">
        <v>1</v>
      </c>
      <c r="I69" s="13"/>
      <c r="J69" s="13"/>
      <c r="K69" s="13"/>
      <c r="L69" s="13"/>
      <c r="M69" s="13"/>
      <c r="N69" s="13"/>
      <c r="O69" s="13"/>
      <c r="P69" s="13"/>
      <c r="Q69" s="14">
        <f t="shared" si="7"/>
        <v>1</v>
      </c>
    </row>
    <row r="70" spans="1:17">
      <c r="A70" s="13"/>
      <c r="B70" s="13" t="s">
        <v>334</v>
      </c>
      <c r="C70" s="13">
        <v>1977</v>
      </c>
      <c r="D70" s="13" t="s">
        <v>320</v>
      </c>
      <c r="E70" s="13"/>
      <c r="F70" s="13"/>
      <c r="G70" s="13"/>
      <c r="H70" s="13">
        <v>1</v>
      </c>
      <c r="I70" s="13"/>
      <c r="J70" s="13"/>
      <c r="K70" s="13"/>
      <c r="L70" s="13"/>
      <c r="M70" s="13"/>
      <c r="N70" s="13"/>
      <c r="O70" s="13"/>
      <c r="P70" s="13"/>
      <c r="Q70" s="14">
        <f t="shared" si="7"/>
        <v>1</v>
      </c>
    </row>
    <row r="71" spans="1:17">
      <c r="A71" s="13"/>
      <c r="B71" s="13" t="s">
        <v>335</v>
      </c>
      <c r="C71" s="13">
        <v>1991</v>
      </c>
      <c r="D71" s="13" t="s">
        <v>330</v>
      </c>
      <c r="E71" s="13"/>
      <c r="F71" s="13"/>
      <c r="G71" s="13"/>
      <c r="H71" s="13">
        <v>1</v>
      </c>
      <c r="I71" s="13"/>
      <c r="J71" s="13"/>
      <c r="K71" s="13"/>
      <c r="L71" s="13"/>
      <c r="M71" s="13"/>
      <c r="N71" s="13"/>
      <c r="O71" s="13"/>
      <c r="P71" s="13"/>
      <c r="Q71" s="14">
        <f t="shared" si="7"/>
        <v>1</v>
      </c>
    </row>
    <row r="72" spans="1:17">
      <c r="A72" s="13"/>
      <c r="B72" s="13" t="s">
        <v>405</v>
      </c>
      <c r="C72" s="13">
        <v>1989</v>
      </c>
      <c r="D72" s="13" t="s">
        <v>7</v>
      </c>
      <c r="E72" s="13"/>
      <c r="F72" s="13"/>
      <c r="G72" s="13"/>
      <c r="H72" s="13"/>
      <c r="I72" s="13">
        <v>1</v>
      </c>
      <c r="J72" s="13"/>
      <c r="K72" s="13"/>
      <c r="L72" s="13"/>
      <c r="M72" s="13"/>
      <c r="N72" s="13"/>
      <c r="O72" s="13"/>
      <c r="P72" s="13"/>
      <c r="Q72" s="14">
        <f t="shared" si="7"/>
        <v>1</v>
      </c>
    </row>
    <row r="73" spans="1:17">
      <c r="A73" s="13"/>
      <c r="B73" s="12" t="s">
        <v>450</v>
      </c>
      <c r="C73" s="12"/>
      <c r="D73" s="12" t="s">
        <v>200</v>
      </c>
      <c r="E73" s="13"/>
      <c r="F73" s="13"/>
      <c r="G73" s="13"/>
      <c r="H73" s="13"/>
      <c r="I73" s="13"/>
      <c r="J73" s="13"/>
      <c r="K73" s="13">
        <v>1</v>
      </c>
      <c r="L73" s="13"/>
      <c r="M73" s="13"/>
      <c r="N73" s="13"/>
      <c r="O73" s="13"/>
      <c r="P73" s="13"/>
      <c r="Q73" s="14">
        <v>1</v>
      </c>
    </row>
    <row r="74" spans="1:17">
      <c r="A74" s="13"/>
      <c r="B74" s="12" t="s">
        <v>451</v>
      </c>
      <c r="C74" s="12"/>
      <c r="D74" s="12" t="s">
        <v>452</v>
      </c>
      <c r="E74" s="13"/>
      <c r="F74" s="13"/>
      <c r="G74" s="13"/>
      <c r="H74" s="13"/>
      <c r="I74" s="13"/>
      <c r="J74" s="13"/>
      <c r="K74" s="13">
        <v>1</v>
      </c>
      <c r="L74" s="13"/>
      <c r="M74" s="13"/>
      <c r="N74" s="13"/>
      <c r="O74" s="13"/>
      <c r="P74" s="13"/>
      <c r="Q74" s="14">
        <v>1</v>
      </c>
    </row>
    <row r="75" spans="1:17">
      <c r="A75" s="13"/>
      <c r="B75" s="12" t="s">
        <v>470</v>
      </c>
      <c r="C75" s="12"/>
      <c r="D75" s="12" t="s">
        <v>113</v>
      </c>
      <c r="E75" s="13"/>
      <c r="F75" s="13"/>
      <c r="G75" s="13"/>
      <c r="H75" s="13"/>
      <c r="I75" s="13"/>
      <c r="J75" s="13"/>
      <c r="K75" s="13"/>
      <c r="L75" s="13">
        <v>1</v>
      </c>
      <c r="M75" s="13"/>
      <c r="N75" s="13"/>
      <c r="O75" s="13"/>
      <c r="P75" s="13"/>
      <c r="Q75" s="14">
        <v>1</v>
      </c>
    </row>
    <row r="76" spans="1:17">
      <c r="A76" s="13"/>
      <c r="B76" s="12" t="s">
        <v>507</v>
      </c>
      <c r="C76" s="12">
        <v>1997</v>
      </c>
      <c r="D76" s="12" t="s">
        <v>396</v>
      </c>
      <c r="E76" s="13"/>
      <c r="F76" s="13"/>
      <c r="G76" s="13"/>
      <c r="H76" s="13"/>
      <c r="I76" s="13"/>
      <c r="J76" s="13"/>
      <c r="K76" s="13"/>
      <c r="L76" s="13"/>
      <c r="M76" s="13">
        <v>1</v>
      </c>
      <c r="N76" s="13"/>
      <c r="O76" s="13"/>
      <c r="P76" s="13"/>
      <c r="Q76" s="14">
        <v>1</v>
      </c>
    </row>
    <row r="77" spans="1:17">
      <c r="A77" s="13"/>
      <c r="B77" s="12" t="s">
        <v>506</v>
      </c>
      <c r="C77" s="12">
        <v>1986</v>
      </c>
      <c r="D77" s="12" t="s">
        <v>73</v>
      </c>
      <c r="E77" s="13"/>
      <c r="F77" s="13"/>
      <c r="G77" s="13"/>
      <c r="H77" s="13"/>
      <c r="I77" s="13"/>
      <c r="J77" s="13"/>
      <c r="K77" s="13"/>
      <c r="L77" s="13"/>
      <c r="M77" s="13">
        <v>1</v>
      </c>
      <c r="N77" s="13"/>
      <c r="O77" s="13"/>
      <c r="P77" s="13"/>
      <c r="Q77" s="14">
        <v>1</v>
      </c>
    </row>
    <row r="78" spans="1:17">
      <c r="A78" s="13"/>
      <c r="B78" s="12" t="s">
        <v>407</v>
      </c>
      <c r="C78" s="12">
        <v>1992</v>
      </c>
      <c r="D78" s="12" t="s">
        <v>408</v>
      </c>
      <c r="E78" s="13"/>
      <c r="F78" s="13"/>
      <c r="G78" s="13"/>
      <c r="H78" s="13"/>
      <c r="I78" s="13">
        <v>1</v>
      </c>
      <c r="J78" s="13"/>
      <c r="K78" s="13"/>
      <c r="L78" s="13"/>
      <c r="M78" s="13"/>
      <c r="N78" s="13"/>
      <c r="O78" s="13"/>
      <c r="P78" s="13"/>
      <c r="Q78" s="14">
        <f t="shared" si="7"/>
        <v>1</v>
      </c>
    </row>
    <row r="79" spans="1:17">
      <c r="A79" s="13"/>
      <c r="B79" s="13" t="s">
        <v>409</v>
      </c>
      <c r="C79" s="13"/>
      <c r="D79" s="13" t="s">
        <v>410</v>
      </c>
      <c r="E79" s="13"/>
      <c r="F79" s="13"/>
      <c r="G79" s="13"/>
      <c r="H79" s="13"/>
      <c r="I79" s="13">
        <v>1</v>
      </c>
      <c r="J79" s="13"/>
      <c r="K79" s="13"/>
      <c r="L79" s="13"/>
      <c r="M79" s="13"/>
      <c r="N79" s="13"/>
      <c r="O79" s="13"/>
      <c r="P79" s="13"/>
      <c r="Q79" s="14">
        <f t="shared" si="7"/>
        <v>1</v>
      </c>
    </row>
    <row r="80" spans="1:17">
      <c r="A80" s="13"/>
      <c r="B80" s="12" t="s">
        <v>595</v>
      </c>
      <c r="C80" s="12">
        <v>1983</v>
      </c>
      <c r="D80" s="12" t="s">
        <v>205</v>
      </c>
      <c r="E80" s="13"/>
      <c r="F80" s="13"/>
      <c r="G80" s="13"/>
      <c r="H80" s="13"/>
      <c r="I80" s="13"/>
      <c r="J80" s="13">
        <v>1</v>
      </c>
      <c r="K80" s="13"/>
      <c r="L80" s="13"/>
      <c r="M80" s="13"/>
      <c r="N80" s="13"/>
      <c r="O80" s="13"/>
      <c r="P80" s="13"/>
      <c r="Q80" s="14">
        <f t="shared" ref="Q80:Q85" si="8">SUM(E80:P80)</f>
        <v>1</v>
      </c>
    </row>
    <row r="81" spans="1:17">
      <c r="A81" s="13"/>
      <c r="B81" s="13" t="s">
        <v>545</v>
      </c>
      <c r="C81" s="13">
        <v>1979</v>
      </c>
      <c r="D81" s="13" t="s">
        <v>588</v>
      </c>
      <c r="E81" s="13"/>
      <c r="F81" s="13"/>
      <c r="G81" s="13"/>
      <c r="H81" s="13"/>
      <c r="I81" s="13"/>
      <c r="J81" s="13">
        <v>1</v>
      </c>
      <c r="K81" s="13"/>
      <c r="L81" s="13"/>
      <c r="M81" s="13"/>
      <c r="N81" s="13"/>
      <c r="O81" s="13"/>
      <c r="P81" s="13"/>
      <c r="Q81" s="14">
        <f t="shared" si="8"/>
        <v>1</v>
      </c>
    </row>
    <row r="82" spans="1:17">
      <c r="A82" s="13"/>
      <c r="B82" s="13" t="s">
        <v>547</v>
      </c>
      <c r="C82" s="13">
        <v>1977</v>
      </c>
      <c r="D82" s="13" t="s">
        <v>548</v>
      </c>
      <c r="E82" s="13"/>
      <c r="F82" s="13"/>
      <c r="G82" s="13"/>
      <c r="H82" s="13"/>
      <c r="I82" s="13"/>
      <c r="J82" s="13">
        <v>1</v>
      </c>
      <c r="K82" s="13"/>
      <c r="L82" s="13"/>
      <c r="M82" s="13"/>
      <c r="N82" s="13"/>
      <c r="O82" s="13"/>
      <c r="P82" s="13"/>
      <c r="Q82" s="14">
        <f t="shared" si="8"/>
        <v>1</v>
      </c>
    </row>
    <row r="83" spans="1:17">
      <c r="A83" s="13"/>
      <c r="B83" s="13" t="s">
        <v>549</v>
      </c>
      <c r="C83" s="13">
        <v>1980</v>
      </c>
      <c r="D83" s="13" t="s">
        <v>113</v>
      </c>
      <c r="E83" s="13"/>
      <c r="F83" s="13"/>
      <c r="G83" s="13"/>
      <c r="H83" s="13"/>
      <c r="I83" s="13"/>
      <c r="J83" s="13">
        <v>1</v>
      </c>
      <c r="K83" s="13"/>
      <c r="L83" s="13"/>
      <c r="M83" s="13"/>
      <c r="N83" s="13"/>
      <c r="O83" s="13"/>
      <c r="P83" s="13"/>
      <c r="Q83" s="14">
        <f t="shared" si="8"/>
        <v>1</v>
      </c>
    </row>
    <row r="84" spans="1:17">
      <c r="A84" s="13"/>
      <c r="B84" s="13" t="s">
        <v>550</v>
      </c>
      <c r="C84" s="13">
        <v>1980</v>
      </c>
      <c r="D84" s="13" t="s">
        <v>113</v>
      </c>
      <c r="E84" s="13"/>
      <c r="F84" s="13"/>
      <c r="G84" s="13"/>
      <c r="H84" s="13"/>
      <c r="I84" s="13"/>
      <c r="J84" s="13">
        <v>1</v>
      </c>
      <c r="K84" s="13"/>
      <c r="L84" s="13"/>
      <c r="M84" s="13"/>
      <c r="N84" s="13"/>
      <c r="O84" s="13"/>
      <c r="P84" s="13"/>
      <c r="Q84" s="14">
        <f t="shared" si="8"/>
        <v>1</v>
      </c>
    </row>
    <row r="85" spans="1:17">
      <c r="B85" s="13" t="s">
        <v>551</v>
      </c>
      <c r="C85" s="13">
        <v>1979</v>
      </c>
      <c r="D85" s="13" t="s">
        <v>552</v>
      </c>
      <c r="E85" s="13"/>
      <c r="F85" s="13"/>
      <c r="G85" s="13"/>
      <c r="H85" s="13"/>
      <c r="I85" s="13"/>
      <c r="J85" s="13">
        <v>1</v>
      </c>
      <c r="K85" s="13"/>
      <c r="L85" s="13"/>
      <c r="M85" s="13"/>
      <c r="N85" s="13"/>
      <c r="O85" s="13"/>
      <c r="P85" s="13"/>
      <c r="Q85" s="14">
        <f t="shared" si="8"/>
        <v>1</v>
      </c>
    </row>
    <row r="86" spans="1:17">
      <c r="A86" s="13"/>
      <c r="B86" s="12" t="s">
        <v>586</v>
      </c>
      <c r="C86" s="12">
        <v>1989</v>
      </c>
      <c r="D86" s="12" t="s">
        <v>143</v>
      </c>
      <c r="E86" s="13"/>
      <c r="F86" s="13"/>
      <c r="G86" s="13"/>
      <c r="H86" s="13"/>
      <c r="I86" s="13"/>
      <c r="J86" s="13"/>
      <c r="K86" s="13"/>
      <c r="L86" s="13"/>
      <c r="M86" s="13"/>
      <c r="N86" s="13">
        <v>1</v>
      </c>
      <c r="O86" s="13"/>
      <c r="P86" s="13"/>
      <c r="Q86" s="14">
        <f t="shared" si="3"/>
        <v>1</v>
      </c>
    </row>
    <row r="87" spans="1:17">
      <c r="A87" s="13"/>
      <c r="B87" s="13" t="s">
        <v>587</v>
      </c>
      <c r="C87" s="13">
        <v>1987</v>
      </c>
      <c r="D87" s="13" t="s">
        <v>588</v>
      </c>
      <c r="E87" s="13"/>
      <c r="F87" s="13"/>
      <c r="G87" s="13"/>
      <c r="H87" s="13"/>
      <c r="I87" s="13"/>
      <c r="J87" s="13"/>
      <c r="K87" s="13"/>
      <c r="L87" s="13"/>
      <c r="M87" s="13"/>
      <c r="N87" s="13">
        <v>1</v>
      </c>
      <c r="O87" s="13"/>
      <c r="P87" s="13"/>
      <c r="Q87" s="14">
        <f t="shared" si="3"/>
        <v>1</v>
      </c>
    </row>
    <row r="88" spans="1:17">
      <c r="A88" s="13"/>
      <c r="B88" s="13" t="s">
        <v>589</v>
      </c>
      <c r="C88" s="13">
        <v>1978</v>
      </c>
      <c r="D88" s="13" t="s">
        <v>205</v>
      </c>
      <c r="E88" s="13"/>
      <c r="F88" s="13"/>
      <c r="G88" s="13"/>
      <c r="H88" s="13"/>
      <c r="I88" s="13"/>
      <c r="J88" s="13"/>
      <c r="K88" s="13"/>
      <c r="L88" s="13"/>
      <c r="M88" s="13"/>
      <c r="N88" s="13">
        <v>1</v>
      </c>
      <c r="O88" s="13"/>
      <c r="P88" s="13"/>
      <c r="Q88" s="14">
        <f t="shared" si="3"/>
        <v>1</v>
      </c>
    </row>
    <row r="89" spans="1:17">
      <c r="A89" s="13"/>
      <c r="B89" s="13" t="s">
        <v>590</v>
      </c>
      <c r="C89" s="13">
        <v>1982</v>
      </c>
      <c r="D89" s="13" t="s">
        <v>49</v>
      </c>
      <c r="E89" s="13"/>
      <c r="F89" s="13"/>
      <c r="G89" s="13"/>
      <c r="H89" s="13"/>
      <c r="I89" s="13"/>
      <c r="J89" s="13"/>
      <c r="K89" s="13"/>
      <c r="L89" s="13"/>
      <c r="M89" s="13"/>
      <c r="N89" s="13">
        <v>1</v>
      </c>
      <c r="O89" s="13" t="s">
        <v>46</v>
      </c>
      <c r="P89" s="13"/>
      <c r="Q89" s="14">
        <f t="shared" si="3"/>
        <v>1</v>
      </c>
    </row>
    <row r="90" spans="1:17">
      <c r="A90" s="13"/>
      <c r="B90" s="12" t="s">
        <v>591</v>
      </c>
      <c r="C90" s="12">
        <v>1989</v>
      </c>
      <c r="D90" s="12" t="s">
        <v>113</v>
      </c>
      <c r="E90" s="13"/>
      <c r="F90" s="13"/>
      <c r="G90" s="13"/>
      <c r="H90" s="13"/>
      <c r="I90" s="13"/>
      <c r="J90" s="13"/>
      <c r="K90" s="13"/>
      <c r="L90" s="13"/>
      <c r="M90" s="13"/>
      <c r="N90" s="13">
        <v>1</v>
      </c>
      <c r="O90" s="13"/>
      <c r="P90" s="13"/>
      <c r="Q90" s="14">
        <f t="shared" si="3"/>
        <v>1</v>
      </c>
    </row>
    <row r="91" spans="1:17">
      <c r="A91" s="13"/>
      <c r="B91" s="12" t="s">
        <v>592</v>
      </c>
      <c r="C91" s="12">
        <v>1988</v>
      </c>
      <c r="D91" s="12" t="s">
        <v>113</v>
      </c>
      <c r="E91" s="13"/>
      <c r="F91" s="13"/>
      <c r="G91" s="13"/>
      <c r="H91" s="13"/>
      <c r="I91" s="13"/>
      <c r="J91" s="13"/>
      <c r="K91" s="13"/>
      <c r="L91" s="13"/>
      <c r="M91" s="13"/>
      <c r="N91" s="13">
        <v>1</v>
      </c>
      <c r="O91" s="13"/>
      <c r="P91" s="13"/>
      <c r="Q91" s="14">
        <f t="shared" si="3"/>
        <v>1</v>
      </c>
    </row>
    <row r="92" spans="1:17">
      <c r="A92" s="13"/>
      <c r="B92" s="12" t="s">
        <v>621</v>
      </c>
      <c r="C92" s="12">
        <v>1992</v>
      </c>
      <c r="D92" s="12" t="s">
        <v>622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>
        <v>1</v>
      </c>
      <c r="Q92" s="14">
        <f t="shared" ref="Q92:Q111" si="9">SUM(E92:P92)</f>
        <v>1</v>
      </c>
    </row>
    <row r="93" spans="1:17">
      <c r="A93" s="13"/>
      <c r="B93" s="12" t="s">
        <v>623</v>
      </c>
      <c r="C93" s="12">
        <v>1994</v>
      </c>
      <c r="D93" s="12" t="s">
        <v>12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>
        <v>1</v>
      </c>
      <c r="Q93" s="14">
        <f t="shared" si="9"/>
        <v>1</v>
      </c>
    </row>
    <row r="94" spans="1:17">
      <c r="A94" s="13"/>
      <c r="B94" s="12" t="s">
        <v>625</v>
      </c>
      <c r="C94" s="12">
        <v>1991</v>
      </c>
      <c r="D94" s="12" t="s">
        <v>410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>
        <v>1</v>
      </c>
      <c r="Q94" s="14">
        <f t="shared" si="9"/>
        <v>1</v>
      </c>
    </row>
    <row r="95" spans="1:17">
      <c r="A95" s="13"/>
      <c r="B95" s="12" t="s">
        <v>626</v>
      </c>
      <c r="C95" s="12">
        <v>1981</v>
      </c>
      <c r="D95" s="12" t="s">
        <v>410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>
        <v>1</v>
      </c>
      <c r="Q95" s="14">
        <f t="shared" si="9"/>
        <v>1</v>
      </c>
    </row>
    <row r="96" spans="1:17">
      <c r="A96" s="13"/>
      <c r="B96" s="12"/>
      <c r="C96" s="12"/>
      <c r="D96" s="12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4">
        <f t="shared" si="9"/>
        <v>0</v>
      </c>
    </row>
    <row r="97" spans="1:17">
      <c r="A97" s="13"/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4">
        <f t="shared" si="9"/>
        <v>0</v>
      </c>
    </row>
    <row r="98" spans="1:17">
      <c r="A98" s="13"/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4">
        <f t="shared" si="9"/>
        <v>0</v>
      </c>
    </row>
    <row r="99" spans="1:17">
      <c r="A99" s="13"/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4">
        <f t="shared" si="9"/>
        <v>0</v>
      </c>
    </row>
    <row r="100" spans="1:17">
      <c r="A100" s="13"/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4">
        <f t="shared" si="9"/>
        <v>0</v>
      </c>
    </row>
    <row r="101" spans="1:17">
      <c r="A101" s="13"/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4">
        <f t="shared" si="9"/>
        <v>0</v>
      </c>
    </row>
    <row r="102" spans="1:17">
      <c r="A102" s="13"/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4">
        <f t="shared" si="9"/>
        <v>0</v>
      </c>
    </row>
    <row r="103" spans="1:17">
      <c r="A103" s="13"/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4">
        <f t="shared" si="9"/>
        <v>0</v>
      </c>
    </row>
    <row r="104" spans="1:17">
      <c r="A104" s="13"/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4">
        <f t="shared" si="9"/>
        <v>0</v>
      </c>
    </row>
    <row r="105" spans="1:17">
      <c r="A105" s="13"/>
      <c r="B105" s="12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4">
        <f t="shared" si="9"/>
        <v>0</v>
      </c>
    </row>
    <row r="106" spans="1:17">
      <c r="A106" s="13"/>
      <c r="B106" s="12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4">
        <f t="shared" si="9"/>
        <v>0</v>
      </c>
    </row>
    <row r="107" spans="1:17">
      <c r="A107" s="13"/>
      <c r="B107" s="12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4">
        <f t="shared" si="9"/>
        <v>0</v>
      </c>
    </row>
    <row r="108" spans="1:17">
      <c r="A108" s="13"/>
      <c r="B108" s="12"/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4">
        <f t="shared" si="9"/>
        <v>0</v>
      </c>
    </row>
    <row r="109" spans="1:17">
      <c r="A109" s="13"/>
      <c r="B109" s="12"/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>
        <f t="shared" si="9"/>
        <v>0</v>
      </c>
    </row>
    <row r="110" spans="1:17">
      <c r="A110" s="13"/>
      <c r="B110" s="12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4">
        <f t="shared" si="9"/>
        <v>0</v>
      </c>
    </row>
    <row r="111" spans="1:17">
      <c r="A111" s="13"/>
      <c r="B111" s="12"/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>
        <f t="shared" si="9"/>
        <v>0</v>
      </c>
    </row>
  </sheetData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19</vt:i4>
      </vt:variant>
      <vt:variant>
        <vt:lpstr>Pomenované rozsahy</vt:lpstr>
      </vt:variant>
      <vt:variant>
        <vt:i4>1</vt:i4>
      </vt:variant>
    </vt:vector>
  </HeadingPairs>
  <TitlesOfParts>
    <vt:vector size="20" baseType="lpstr">
      <vt:lpstr>Najml. žiačky</vt:lpstr>
      <vt:lpstr>Najml.žci</vt:lpstr>
      <vt:lpstr>Mladšie žiačky</vt:lpstr>
      <vt:lpstr>Mladší žiaci</vt:lpstr>
      <vt:lpstr>Staršie žiačky</vt:lpstr>
      <vt:lpstr>Starší žiaci</vt:lpstr>
      <vt:lpstr>Dorastenky</vt:lpstr>
      <vt:lpstr>Dorastenci</vt:lpstr>
      <vt:lpstr>Muži</vt:lpstr>
      <vt:lpstr>Juniorky</vt:lpstr>
      <vt:lpstr>Juniori</vt:lpstr>
      <vt:lpstr>Muži 50</vt:lpstr>
      <vt:lpstr>Muži 40</vt:lpstr>
      <vt:lpstr>Ženy</vt:lpstr>
      <vt:lpstr>Muži 60</vt:lpstr>
      <vt:lpstr>Ženy 60</vt:lpstr>
      <vt:lpstr>Muži 70</vt:lpstr>
      <vt:lpstr>Ženy 35</vt:lpstr>
      <vt:lpstr>Ženy 50</vt:lpstr>
      <vt:lpstr>'Muži 50'!Oblasť_tlače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Bubelíny</dc:creator>
  <cp:lastModifiedBy>Ivan</cp:lastModifiedBy>
  <cp:lastPrinted>2016-03-31T11:09:35Z</cp:lastPrinted>
  <dcterms:created xsi:type="dcterms:W3CDTF">2013-02-02T16:22:51Z</dcterms:created>
  <dcterms:modified xsi:type="dcterms:W3CDTF">2016-11-16T17:53:13Z</dcterms:modified>
</cp:coreProperties>
</file>